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4000" windowHeight="9675" activeTab="0"/>
  </bookViews>
  <sheets>
    <sheet name="Sheet1" sheetId="1" r:id="rId1"/>
    <sheet name="Sheet3" sheetId="3" r:id="rId2"/>
  </sheets>
  <definedNames>
    <definedName name="_xlnm._FilterDatabase" localSheetId="0" hidden="1">'Sheet1'!$A$4:$XEQ$303</definedName>
    <definedName name="“一站式”社区综合服务设施建设">#REF!</definedName>
    <definedName name="安全饮水工程">#REF!</definedName>
    <definedName name="产业发展项目">#REF!</definedName>
    <definedName name="产业服务支撑项目">#REF!</definedName>
    <definedName name="创业扶持">#REF!</definedName>
    <definedName name="创业就业项目">#REF!</definedName>
    <definedName name="扶贫车间">#REF!</definedName>
    <definedName name="公共服务岗位">#REF!</definedName>
    <definedName name="公益性岗位">#REF!</definedName>
    <definedName name="巩固“三保障”成果项目">#REF!</definedName>
    <definedName name="加工流通场地设施">#REF!</definedName>
    <definedName name="健康">#REF!</definedName>
    <definedName name="交通补助">#REF!</definedName>
    <definedName name="教育">#REF!</definedName>
    <definedName name="金融保险配套">#REF!</definedName>
    <definedName name="精神文明建设">#REF!</definedName>
    <definedName name="就业培训">#REF!</definedName>
    <definedName name="农村公共服务">#REF!</definedName>
    <definedName name="农村基础设施">#REF!</definedName>
    <definedName name="配套基础设施">#REF!</definedName>
    <definedName name="人居环境整治">#REF!</definedName>
    <definedName name="生产基地">#REF!</definedName>
    <definedName name="生产奖补">#REF!</definedName>
    <definedName name="务工补助">#REF!</definedName>
    <definedName name="乡村工匠">#REF!</definedName>
    <definedName name="乡村建设项目">#REF!</definedName>
    <definedName name="乡村治理">#REF!</definedName>
    <definedName name="乡村治理和农村精神文明建设项目">#REF!</definedName>
    <definedName name="项目管理费">#REF!</definedName>
    <definedName name="异地扶贫搬迁贷款债券贴息补助">#REF!</definedName>
    <definedName name="易地搬迁后扶">#REF!</definedName>
    <definedName name="易地搬迁后扶项目">#REF!</definedName>
    <definedName name="雨露计划职业教育补助">#REF!</definedName>
    <definedName name="住房">#REF!</definedName>
    <definedName name="住房安全保障">#REF!</definedName>
    <definedName name="综合保障">#REF!</definedName>
  </definedNames>
  <calcPr calcId="145621"/>
</workbook>
</file>

<file path=xl/sharedStrings.xml><?xml version="1.0" encoding="utf-8"?>
<sst xmlns="http://schemas.openxmlformats.org/spreadsheetml/2006/main" count="4204" uniqueCount="1244">
  <si>
    <t>附件2：</t>
  </si>
  <si>
    <t>2023年崇义县巩固拓展脱贫攻坚成果和乡村振兴项目库申报表</t>
  </si>
  <si>
    <t>序号</t>
  </si>
  <si>
    <t>实施年度</t>
  </si>
  <si>
    <t>项目名称</t>
  </si>
  <si>
    <t>时间进度
（建设起止年月）</t>
  </si>
  <si>
    <t>实施地点</t>
  </si>
  <si>
    <t>项目类别（请筛选）</t>
  </si>
  <si>
    <t>项目属性（请筛选）</t>
  </si>
  <si>
    <t>资金规模和筹资方式</t>
  </si>
  <si>
    <t>绩效目标</t>
  </si>
  <si>
    <t>责任单位</t>
  </si>
  <si>
    <t>乡（镇）</t>
  </si>
  <si>
    <t>村</t>
  </si>
  <si>
    <t>是否重点帮扶村</t>
  </si>
  <si>
    <t>类别Ⅰ</t>
  </si>
  <si>
    <t>类别Ⅱ</t>
  </si>
  <si>
    <t>类别Ⅲ</t>
  </si>
  <si>
    <t>总投资（万元）</t>
  </si>
  <si>
    <t>其中：衔接资金</t>
  </si>
  <si>
    <t>其中：其他资金</t>
  </si>
  <si>
    <t>项目建设内容（产出指标）</t>
  </si>
  <si>
    <t>带贫减贫效益</t>
  </si>
  <si>
    <t>受益
村数
（个）</t>
  </si>
  <si>
    <t>受益
户数
（户）</t>
  </si>
  <si>
    <t>受益
人口数
（人）</t>
  </si>
  <si>
    <t>其中：脱贫人口及三类人群数</t>
  </si>
  <si>
    <t>满意度</t>
  </si>
  <si>
    <t>项目主管单位</t>
  </si>
  <si>
    <t>项目实施单位</t>
  </si>
  <si>
    <t>后续管护单位</t>
  </si>
  <si>
    <t>备注</t>
  </si>
  <si>
    <t>横水镇新坑村黄秋洞饮水工程</t>
  </si>
  <si>
    <t>2023年1月-2023年12月</t>
  </si>
  <si>
    <t>横水镇</t>
  </si>
  <si>
    <t>新坑村</t>
  </si>
  <si>
    <t>否</t>
  </si>
  <si>
    <t>乡村建设项目</t>
  </si>
  <si>
    <t>农村基础设施</t>
  </si>
  <si>
    <t>农村供水保障设施建设</t>
  </si>
  <si>
    <t>巩固脱贫攻坚成果</t>
  </si>
  <si>
    <t>水池2个30立方米/个，引水管4000米</t>
  </si>
  <si>
    <t>可使22户88人解决饮水安全</t>
  </si>
  <si>
    <t>水利局</t>
  </si>
  <si>
    <t>横水镇人民政府</t>
  </si>
  <si>
    <t>新坑村民委员会</t>
  </si>
  <si>
    <t>横水镇鱼梁村芳田坑组集中供水项目</t>
  </si>
  <si>
    <t>鱼梁村</t>
  </si>
  <si>
    <t>拦水坝1座、蓄水池1个27立方米、64立方米水池1个输水管道3000米(Φ75)。</t>
  </si>
  <si>
    <t>保障30户160余人饮水安全</t>
  </si>
  <si>
    <t>鱼梁村民委员会</t>
  </si>
  <si>
    <t>横水镇左溪村寨背特色养殖基地</t>
  </si>
  <si>
    <t>左溪村</t>
  </si>
  <si>
    <t>十三五脱贫村</t>
  </si>
  <si>
    <t>产业发展项目</t>
  </si>
  <si>
    <t>生产基地</t>
  </si>
  <si>
    <t>养殖基地</t>
  </si>
  <si>
    <t>农村产业发展</t>
  </si>
  <si>
    <t>孔雀、鸵鸟等规范化、规模化养殖、栏舍1200平方，室外运动场地（包括围网、顶网5400平米，标本制作车间及仓库300平米、饲料配制车间220平米，孵化间、育雏间、消毒间150平米、生产便道1000米，道路降坡、增宽680米配套水电设施等基础设施建设</t>
  </si>
  <si>
    <t>建成后每年可为村集体经济增收4.2万元，可带动村在家劳动力10户20人就业，实现户均收2000元以上.</t>
  </si>
  <si>
    <t>农业农村局</t>
  </si>
  <si>
    <t>左溪村民委员会</t>
  </si>
  <si>
    <t>横水镇朱坑口村大坝竹木加工厂仓库、烘房建设</t>
  </si>
  <si>
    <t>朱坑口村</t>
  </si>
  <si>
    <t>省级重点帮扶村</t>
  </si>
  <si>
    <t>加工流通场地设施</t>
  </si>
  <si>
    <t>农产品仓储保鲜冷链基础设施建设</t>
  </si>
  <si>
    <t>建设仓库800平方，高度7.5米，厂房内地面硬化15厘米，铝合金窗180平，两樘卷闸门，墙裙砌砖抹灰粉白，厂房周围30*30水沟及盖板170米，混凝土挡土墙30立方，烘房面积96平方，高5米，地面硬化20厘米，管理控制用房含硬化80平方，配套用水用电1项。化粪池2座，简易洗手间等，场地路道硬化厚18公分1000平方，余坪垫碎石层1000平方</t>
  </si>
  <si>
    <t>带动村集体经济年收入9万元，可使28户72人实现户均增收2000元以上</t>
  </si>
  <si>
    <t>林业局</t>
  </si>
  <si>
    <t>朱坑口村民委员会</t>
  </si>
  <si>
    <t>横水镇高山梯田稻谷烘干厂</t>
  </si>
  <si>
    <t>官坑垄村</t>
  </si>
  <si>
    <t>产地初加工和精深加工</t>
  </si>
  <si>
    <t>60吨/日烘干设备（含输送、清理、燃料炉及电控设备）等</t>
  </si>
  <si>
    <t>增加村集体经济收入5.1万元，可使10户39人实现户均收入2500元</t>
  </si>
  <si>
    <t>官坑垄村民委员会</t>
  </si>
  <si>
    <t>横水镇塔下村田润脐橙深加工项目</t>
  </si>
  <si>
    <t>塔下村</t>
  </si>
  <si>
    <t>内部品质检测机2台（绿萌内部品质分选设备，RMIQS-16）</t>
  </si>
  <si>
    <t>增加村集体经济收入9万元，可使12户28人实现户均收入4000元以上</t>
  </si>
  <si>
    <t>果茶发展服务中心</t>
  </si>
  <si>
    <t>塔下村民委员会</t>
  </si>
  <si>
    <t>横水镇三坑村竹木加工厂提升项目</t>
  </si>
  <si>
    <t>三坑村</t>
  </si>
  <si>
    <t>场地硬化5000平方米，厂房改造提升1000平方米，智能吸尘设备1套、水电、变压器1项</t>
  </si>
  <si>
    <t>增加村集体经济收入6万元，可使12户46人实现户均收3000元以上</t>
  </si>
  <si>
    <t>三坑村民委员会</t>
  </si>
  <si>
    <t>横水镇朱坑口村罕坑盖板涵工程</t>
  </si>
  <si>
    <t>农村道路建设（通村、通户路）</t>
  </si>
  <si>
    <t>新建盖板涵7m*6m,临时涵管便道，引桥头硬化长75米，宽3.5米，两侧河堤（毛石混凝土）建设432立方</t>
  </si>
  <si>
    <t>可解决罕坑竹木加工厂材料运输问题，解决15户40人交通出行问题</t>
  </si>
  <si>
    <t>交通局</t>
  </si>
  <si>
    <t>横水镇官坑垄村水陂水圳建设项目</t>
  </si>
  <si>
    <t>配套基础设施</t>
  </si>
  <si>
    <t>小型农田水利设施建设</t>
  </si>
  <si>
    <t>水圳（30cm*30cm）长783米，水圳（60cm*60cm）20公分厚砼底浇筑长324米 ;机耕道1425米;水坡3.59立方米;挡土墙158立方米。</t>
  </si>
  <si>
    <t>建成后保障农田灌溉用水，可使66户268人受益</t>
  </si>
  <si>
    <t>横水镇三坑村农田灌溉水渠修复及挡土墙工程</t>
  </si>
  <si>
    <t>机械清理塌方土方300m3；混凝土浇筑挡土墙800m3；混凝土浇筑水渠修复100米；水渠浇混凝土盖板100米；人工清理农田塌方土方80m3；人工清理水渠淤泥800米；挡土墙30米；路面硬化：50m2</t>
  </si>
  <si>
    <t>可使142户653人解决农田用水问题</t>
  </si>
  <si>
    <t>横水镇左溪村寨背通组公路硬化工程</t>
  </si>
  <si>
    <t>硬化通组道路0.3公里，宽3.5米挡土墙25米</t>
  </si>
  <si>
    <t>建成后可以解决23户80人生产生活出行问题</t>
  </si>
  <si>
    <t>横水镇三坑村营盘组通组路硬化工程</t>
  </si>
  <si>
    <t>道路硬化0.28公里，宽3.5米</t>
  </si>
  <si>
    <t>可使13户60人解决交通出行问题</t>
  </si>
  <si>
    <t>铅厂镇石底河集中供水工程</t>
  </si>
  <si>
    <t>铅厂镇</t>
  </si>
  <si>
    <t>石底河村</t>
  </si>
  <si>
    <t>市级重点帮扶村</t>
  </si>
  <si>
    <t>建设水陂1座；水厂1个，安装一体化净水设备1套，建设300m³清水池1个，铺设供水管网约11000米</t>
  </si>
  <si>
    <t>可使85户309人受益</t>
  </si>
  <si>
    <t>铅厂镇人民政府</t>
  </si>
  <si>
    <t>石底河村委会</t>
  </si>
  <si>
    <t>铅厂镇义安村西峰社区集中供水水源扩建工程</t>
  </si>
  <si>
    <t>义安村</t>
  </si>
  <si>
    <t>新建横向水井4处、供水管网约900m</t>
  </si>
  <si>
    <t>可使52户181人受益</t>
  </si>
  <si>
    <t>义安村委会</t>
  </si>
  <si>
    <t>铅厂镇义安村西峰社区脐橙加工厂项目</t>
  </si>
  <si>
    <t>建设钢架厂房约1000平方米、场地硬化约1000平方米、排水沟约130米（30cm*30cm）等配套基础设施</t>
  </si>
  <si>
    <t>可使13户35人实现户均增收500元以上，带动村集体增收3.6万元以上</t>
  </si>
  <si>
    <t>铅厂镇稳下村路基帆布池生态鱼养殖基地建设项目</t>
  </si>
  <si>
    <t>稳下村</t>
  </si>
  <si>
    <t>建设帆布池28个（其中直径8m的27个、直径14米的1个）、仓库约80㎡、供水管网约1800m、土地平整约2800㎡。</t>
  </si>
  <si>
    <t>可使12户39人实现户均增收300元以上，带动村集体增收1.2万元以上</t>
  </si>
  <si>
    <t>稳下村委会</t>
  </si>
  <si>
    <t>铅厂镇稳下村四季果园建设项目</t>
  </si>
  <si>
    <t>种植基地</t>
  </si>
  <si>
    <t>建设四季果园约60亩、大棚约4亩、水肥一体化设施3套、道路约200㎡、挡土墙180m³、工具房、及打条带等基础设施</t>
  </si>
  <si>
    <t>可使13户39人实现户均增收300元以上，带动村集体增收4.1万元以上</t>
  </si>
  <si>
    <t>铅厂镇石底河村脐橙种植基地建设项目</t>
  </si>
  <si>
    <t>建设脐橙种植基地约140亩，蓄水池3座，道路约1600米（宽3.5米）、水肥一体化设施1套、管理用房约180㎡、及打条带（3m-3.5m宽）等基础设施</t>
  </si>
  <si>
    <t>可使16户45人实现户均增收300元以上，带动村集体增收4.8万元以上</t>
  </si>
  <si>
    <t>铅厂镇工厂化育秧点</t>
  </si>
  <si>
    <t>2023年3月-2023年10月</t>
  </si>
  <si>
    <t>配备设备移动碎土机1台、床土提升设备1台、机械化育秧设备1台、硬盘（9寸）25000张、蒸汽发生器1台、转运托盘1台、6米运输机1台、手扶插秧机1台、高速插秧机2台；接种厂房约400平方米、炼苗大棚约3亩、暗化室约70㎡、浸种池1座。</t>
  </si>
  <si>
    <t>可使56户196人实现户均增收500元</t>
  </si>
  <si>
    <t>铅厂镇石底河村羊角坑石井脑道路建设项目</t>
  </si>
  <si>
    <t>道路建设约1000米、3.5米宽</t>
  </si>
  <si>
    <t>可使18户56人受益</t>
  </si>
  <si>
    <t>铅厂镇义安村西峰水圳建设工程</t>
  </si>
  <si>
    <t>新建水圳约900米（30cm*30cm）、水圳修复约150米、修复水坝1座、加高水坝1座</t>
  </si>
  <si>
    <t>可使12户40人受益</t>
  </si>
  <si>
    <t>铅厂镇稳下村桅杆下组、田心组水渠新建工程</t>
  </si>
  <si>
    <t>新建灌溉水圳约1100米（30cm*30cm），拆除破损原有水渠约950m</t>
  </si>
  <si>
    <t>可使11户36人受益</t>
  </si>
  <si>
    <t>铅厂镇义安村西峰社区万坑道路建设工程</t>
  </si>
  <si>
    <t>建设道路约1100米、宽3.5米</t>
  </si>
  <si>
    <t>可使21户72人受益</t>
  </si>
  <si>
    <t>铅厂镇稳下村庄道路改造工程</t>
  </si>
  <si>
    <t>改造道路约1500米、挡土墙约100米（均高50公分、平均厚度40公分）、排水沟约200米（30cm*30cm）</t>
  </si>
  <si>
    <t>可使17户59人受益</t>
  </si>
  <si>
    <t>铅厂镇石罗村杉院组河堤及滚水坝建设  工程</t>
  </si>
  <si>
    <t>石罗村</t>
  </si>
  <si>
    <t>新建河堤约150米（均高1.5米、平均厚度60公分）、滚水坝一个</t>
  </si>
  <si>
    <t>可使10户31人受益</t>
  </si>
  <si>
    <t>石罗村委会</t>
  </si>
  <si>
    <t>铅厂镇铅厂村岭背、海螺坝水圳建设工程</t>
  </si>
  <si>
    <t>铅厂村</t>
  </si>
  <si>
    <t>新建水圳约1000米（30cm*30cm）</t>
  </si>
  <si>
    <t>可使10户28人受益</t>
  </si>
  <si>
    <t>铅厂村委会</t>
  </si>
  <si>
    <t>铅厂镇稳下村楼下农田护堤工程</t>
  </si>
  <si>
    <t>新建农田护堤长约300米（均高1.2米、平均厚度1米）</t>
  </si>
  <si>
    <t>可使23户81人受益</t>
  </si>
  <si>
    <t>长龙镇长龙村千吨万人饮水水源工程</t>
  </si>
  <si>
    <t>长龙镇</t>
  </si>
  <si>
    <t>长龙村</t>
  </si>
  <si>
    <t>新建取水点拦水坝,6.5m*1.5m*1.3，引水管道PE160水管3600米，闸阀5个，三通接口4个等必要设施。</t>
  </si>
  <si>
    <t>可解决547户3215人旱季饮水问题。</t>
  </si>
  <si>
    <t>长龙镇人民政府</t>
  </si>
  <si>
    <t>长龙村委会</t>
  </si>
  <si>
    <t>长龙镇阳明硒谷富硒茶种植产业基地</t>
  </si>
  <si>
    <t>拔萃村</t>
  </si>
  <si>
    <t>种植富硒茶叶70亩，清杈、作业带、打穴等，必要的水、电、路等生产基础设施建设</t>
  </si>
  <si>
    <t>可使15户38人实现户均增收1800元以上。增加村集体经济3.6万元。</t>
  </si>
  <si>
    <t>拔萃村委会</t>
  </si>
  <si>
    <t>长龙镇阳明硒谷中药材种植产业项目</t>
  </si>
  <si>
    <t>新建金银花等中药材种植基地56亩，清杈、作业带、打穴8000个；园区道路长684米、宽3.5米；新建砖混结构工具房60平方米；浇筑排水沟2条，第一条长484米、宽0.5米、高0.5米，第二条长200米、宽1米、高1米；安装监控系统1套，包括摄像头6个，线路600米；拉设三相电路300米，两相电路480米；输配水管道，铺设PE1寸给水管900米，PE6分给水管1000米；一寸变6分三通20个，PE50截止阀4个，PE6分球阀20个。</t>
  </si>
  <si>
    <t>可使14户36人实现户均增收1500元以上。增加村集体经济3.6万元</t>
  </si>
  <si>
    <t>长龙镇大摆村脐橙产业种植项目</t>
  </si>
  <si>
    <t>大摆村</t>
  </si>
  <si>
    <t>新建脐橙基地100亩、平整土地、开挖梯带、修建机耕道（排水沟、小区作业道）、筑定植堆、水肥一体化设施等；建设水井一座、蓄水池三座、三相四线电力线路400米、道路3000米、管理房80平米、简易板房仓库100平米等必要的基础设施，新购置增压泵，打药机等必要生产设备。</t>
  </si>
  <si>
    <t>可使10户28人实现户均增收1200元以上。增加村集体经济3.6万元</t>
  </si>
  <si>
    <t>大摆村委会</t>
  </si>
  <si>
    <t>长龙镇新溪村脐橙种植项目</t>
  </si>
  <si>
    <t>新溪村</t>
  </si>
  <si>
    <t>新建脐橙基地100亩、平整土地、开挖梯带、修建机耕道（排水沟、小区作业道）、筑定植堆、水肥一体化设施等；建设水、电、路等必要的基础设施</t>
  </si>
  <si>
    <t>可使12户35人实现户均增收1500元以上。增加村集体经济3.6万元</t>
  </si>
  <si>
    <t>新溪村委会</t>
  </si>
  <si>
    <t>长龙镇沈埠村中药材种植产业项目</t>
  </si>
  <si>
    <t>沈埠村</t>
  </si>
  <si>
    <t>新建黄精种植基地160亩。包括清表、挖条带、筑植堆160亩，清理水沟1690米，新建水肥一体化滴灌设施1套，水泵房1座（10m*15m*8m)，蓄水池1处（8m*8m*2m)，修建机耕道（长300米、宽2.5米），排水沟（长100米、宽0.4米），产业园道路（长2200米、宽3米）等必要的基础设施</t>
  </si>
  <si>
    <t>增加村集体经济7万元，可使19户46人实现户均增收1500元以上。</t>
  </si>
  <si>
    <t>沈埠村委会</t>
  </si>
  <si>
    <t>长龙镇拔萃村公共道路等基础设施建设工程</t>
  </si>
  <si>
    <t>人居环境整治</t>
  </si>
  <si>
    <t>村容村貌提升</t>
  </si>
  <si>
    <t>乡村治理建设</t>
  </si>
  <si>
    <t>公共道路路基平整7220平方米；
公共道路路面硬化约长1800米、宽3-3.5米（18厚c30砼425水泥），总面积约6000平方米；新建便桥1座，桥面宽3m，桥面跨径8m，桥高2.2m；桥梁涵管：铺设直径0.3m钢筋混凝土圆管涵20米；公共道路扩宽浆砌挡土墙30立方；现浇C20毛石砼河堤挡墙400立方；水坝维修加固：拆除原破损水坝坝体4.5立方，现浇C30混凝土坝体7立方，坝体斜面修复（20厚1：2水泥砂浆）</t>
  </si>
  <si>
    <t>可解决47户215人出行、人居环境及产业发展。</t>
  </si>
  <si>
    <t>长龙镇拔萃村农田灌溉基础设施工程</t>
  </si>
  <si>
    <t>新建水陂1座，水圳660米、30cm*30cm</t>
  </si>
  <si>
    <t>可解决2个村民小组92户342人约210多亩水田灌溉需求</t>
  </si>
  <si>
    <t>长龙镇新溪村农田灌溉基础设施工程</t>
  </si>
  <si>
    <t>新建水圳440米、40cm*40cm</t>
  </si>
  <si>
    <t>可解决2个村民小组45户152人约120多亩水田灌溉需求</t>
  </si>
  <si>
    <t>长龙镇长龙村鹅公龙水陂修复工程</t>
  </si>
  <si>
    <t>浇筑损坏水陂40米、高2米、基础1.5米</t>
  </si>
  <si>
    <t>3个村民小组107户用水，183多亩水田灌溉</t>
  </si>
  <si>
    <t>长龙镇沈埠村王屋坳至上村通组公路建设</t>
  </si>
  <si>
    <t>道路修复及硬化1900平方米（约430米、宽4.5米），铺设10米涵管2根（直径30cm、直径100cm）及涵管处路面∅14钢筋</t>
  </si>
  <si>
    <t>可使156户626人受益。</t>
  </si>
  <si>
    <t>统战部
交通局</t>
  </si>
  <si>
    <t>长龙镇政府</t>
  </si>
  <si>
    <t>长龙镇南田村庙下组通组公路硬化工程</t>
  </si>
  <si>
    <t>南田村</t>
  </si>
  <si>
    <t>路面硬化长500米，宽3.5米</t>
  </si>
  <si>
    <t>可解决87户375人出行和产业发展问题。</t>
  </si>
  <si>
    <t>南田村委会</t>
  </si>
  <si>
    <t>扬眉镇华坪村高端花卉种植示范基地项目（三期）</t>
  </si>
  <si>
    <t>扬眉镇</t>
  </si>
  <si>
    <t>华坪村</t>
  </si>
  <si>
    <t>建设恒温智能温室大棚14亩，搭建标准钢架连体大棚高7.5米、肩高5.2米；配套基础设施建设，进行土地平整等。</t>
  </si>
  <si>
    <t>增加村集体收入7.5万元/年，通过利益联结10户24人实现户均增收1500元以上</t>
  </si>
  <si>
    <t>扬眉人民政府</t>
  </si>
  <si>
    <t>华坪村委会</t>
  </si>
  <si>
    <t>扬眉镇白枧村菌类产业种植基地项目</t>
  </si>
  <si>
    <t>白枧村</t>
  </si>
  <si>
    <t>新建果蔬烘干房450平方米，果蔬冷库10平方米，购置果蔬烘干设备20台</t>
  </si>
  <si>
    <t>增加村集体经济收入2.6万元/年，预计带动3户9人，实现户均增收1200元以上</t>
  </si>
  <si>
    <t>扬眉镇人民政府</t>
  </si>
  <si>
    <t>白枧村委会</t>
  </si>
  <si>
    <t>扬眉镇工厂化育秧中心项目</t>
  </si>
  <si>
    <t>坪田村</t>
  </si>
  <si>
    <t>配套久保田高速插秧机SPV-6CMD（2ZGQ-6D1）8台等</t>
  </si>
  <si>
    <t>增加村集体收入10万元/年，通过利益联结7户23人实现户均增收1000元。</t>
  </si>
  <si>
    <t>坪田村委会</t>
  </si>
  <si>
    <t>扬眉镇阳星村村集体脐橙园产业项目</t>
  </si>
  <si>
    <t>阳星村</t>
  </si>
  <si>
    <t>新建脐橙基地42亩，脐橙条带21000m³，滴灌管2800米，蓄水池一座，3m宽机耕道330m等</t>
  </si>
  <si>
    <t>增加村集体收入0.72万元/年，通过利益联结2户6人实现户均增收1000元</t>
  </si>
  <si>
    <t>阳星村委会</t>
  </si>
  <si>
    <t>扬眉镇中坑口村庙下贯前脐橙产业基地项目</t>
  </si>
  <si>
    <t>中坑口村</t>
  </si>
  <si>
    <t>新建脐橙基地35亩，脐橙条带18000m³，滴灌管2300米，农药、化肥房40平米，3m宽机耕道320m等</t>
  </si>
  <si>
    <t>可增加村集体经济收入0.72万元/年。可带动脱贫户3户6人，户平增收1200元/年以上</t>
  </si>
  <si>
    <t>中坑口村委会</t>
  </si>
  <si>
    <t>扬眉镇华坪村基础设施建设工程</t>
  </si>
  <si>
    <t>建设水沟（60*60cm）2公里，新建机耕道2.5*1000米。道路建设200米，入户路建设200米等基础设施建设</t>
  </si>
  <si>
    <t>可使325户1367人生活环境得到改善。</t>
  </si>
  <si>
    <t>扬眉镇白枧村桥梁建设工程</t>
  </si>
  <si>
    <t>修建宽3.5米，长15米桥梁一座</t>
  </si>
  <si>
    <t>可使脱贫人口22户72人受益</t>
  </si>
  <si>
    <t>扬眉镇中坑口村塘坑组石人潭桥新建工程</t>
  </si>
  <si>
    <t>新建桥梁1座，宽3.5米，长10米。</t>
  </si>
  <si>
    <t>解决68户农户（其中脱贫户7户）交通出行问题。</t>
  </si>
  <si>
    <t>扬眉镇中坑口村农田防洪护堤工程</t>
  </si>
  <si>
    <t>新建农田防洪护堤1座，长95米，高2米</t>
  </si>
  <si>
    <t>解决33户防洪安全问题，方便群众生产生活，带动农业产业发展</t>
  </si>
  <si>
    <t>中坑口村村委会</t>
  </si>
  <si>
    <t>扬眉镇阳星村水渠水陂工程</t>
  </si>
  <si>
    <t>40cm*40cm水渠1100m，水陂基础25立方米，挡水坝25立方米</t>
  </si>
  <si>
    <t>可使120户400人生产生活受益</t>
  </si>
  <si>
    <t>龙勾乡牛轭村高标准脐橙园建设</t>
  </si>
  <si>
    <t>龙勾乡</t>
  </si>
  <si>
    <t>牛轭村</t>
  </si>
  <si>
    <t>新建脐橙基地20亩、平整土地、开挖梯带、修建机耕道（排水沟、小区作业道）、水肥一体化设备等；建设水、电、路等必要的基础设施。</t>
  </si>
  <si>
    <t>可增加村集体经济收入0.72万元/年，带动25个以上劳动力长年就业、可使36户105人实现户均增收100元以上。村集体经济收入增加1.2万元以上</t>
  </si>
  <si>
    <t>龙勾乡人民政府</t>
  </si>
  <si>
    <t>牛轭村委会</t>
  </si>
  <si>
    <t>龙勾乡良田村双巴窝脐橙种植基地建设</t>
  </si>
  <si>
    <t>良田村</t>
  </si>
  <si>
    <t>新建脐橙基地 42亩、平整土地、开挖梯带、修建机耕道（排水沟、小区作业道）、水肥一体化设施等；建设水、电、路等必要的基础设施。</t>
  </si>
  <si>
    <t>通过基地建设，可增加村集体经济收入1.52万元/年。户平增收1500元/年以上</t>
  </si>
  <si>
    <t>良田村委会</t>
  </si>
  <si>
    <t>龙勾乡良田村鸭公陂脐橙种植基地建设</t>
  </si>
  <si>
    <t>新建脐橙基地 45亩、平整土地、开挖梯带、修建机耕道（排水沟、小区作业道）、水肥一体化设施等；建设水、电、路等必要的基础设施。</t>
  </si>
  <si>
    <t>通过基地建设，可增加村集体经济收入1.7万元/年。户平增收1500元/年以上</t>
  </si>
  <si>
    <t>龙勾乡东山村长潭坝片防洪护堤项目</t>
  </si>
  <si>
    <t>东山村</t>
  </si>
  <si>
    <t>新建防洪护堤500米、宽2米、高4米</t>
  </si>
  <si>
    <t>可使230余亩水田解决水灾困扰，提高灌溉水平，促进农业生产。</t>
  </si>
  <si>
    <t>东山村委会</t>
  </si>
  <si>
    <t>龙勾乡石塘村粮食灌溉项目</t>
  </si>
  <si>
    <t>石塘村</t>
  </si>
  <si>
    <t>下屋上边组粮食基地南田坝-峥头水渠：30cm*30cm*1310m，下屋下边组粮食生产区水渠30cm*30cm*1100m，老秧田-社官营粮食生产区水渠硬化：40cm*40cm*450m
水陂修建三座：一座为长10m、宽2m、高2.1m，一座为长10.7m、宽2m、高3.1m，一座长10m、高2.3m、宽2m。</t>
  </si>
  <si>
    <t>有效解决712亩农田灌溉问题，使1568人受益。</t>
  </si>
  <si>
    <t>石塘村委会</t>
  </si>
  <si>
    <t>龙勾乡东山村朱坊组通组公路工程</t>
  </si>
  <si>
    <t>朱坊组通组公路硬化0.4公里，3.5宽、18cm厚，挡墙333立方米</t>
  </si>
  <si>
    <t>硬化0.4公里通组路，解决29户农户，93人出行难问题。</t>
  </si>
  <si>
    <t>龙勾乡良田村大岸至坝背片水利灌溉设施建设</t>
  </si>
  <si>
    <t>大岸至坝背片灌溉水渠硬化1200米，规格80㎝*80㎝，修筑10米1m*10㎝涵管。</t>
  </si>
  <si>
    <t>可使205亩耕地灌溉，受益人口221人</t>
  </si>
  <si>
    <t>龙勾乡合坪村农田水利建设项目</t>
  </si>
  <si>
    <t>合坪村</t>
  </si>
  <si>
    <t>老郭屋至泮兰里粮食基地灌溉水渠硬化40cm*40cm*1300m，乌鸦段粮食基地灌溉水渠硬化30cm*30cm*900m，小岸粮食基地灌溉水渠硬化(30cm*30cm*550m,40cm*40cm*150m)马古岭粮食生产基地灌溉水渠硬化30cm*30cm*260m</t>
  </si>
  <si>
    <t>有效解决430多亩农田灌溉问题，使2380人受益。</t>
  </si>
  <si>
    <t>合坪村委会</t>
  </si>
  <si>
    <t>龙勾乡上片灌区修复工程</t>
  </si>
  <si>
    <t>大岸村、合坪村</t>
  </si>
  <si>
    <t>硬化合坪村至大岸村水渠修护工程，其中50㎝*50㎝桥沟700米，50㎝*50㎝地沟300米</t>
  </si>
  <si>
    <t>可解决龙勾乡合坪村至良田村3个村430户1000亩水田的生产灌溉用水</t>
  </si>
  <si>
    <t>大岸村委会</t>
  </si>
  <si>
    <t>龙勾乡牛轭村水利灌溉设施建设</t>
  </si>
  <si>
    <t>牛轭村山下坝灌溉水渠硬化1000米，规格60cm*60cm。</t>
  </si>
  <si>
    <t>可使上下屋280亩耕地灌溉，受益人口321人</t>
  </si>
  <si>
    <t>龙勾乡寺里村新屋、海塘组新建沟渠</t>
  </si>
  <si>
    <t>寺里村</t>
  </si>
  <si>
    <t>新屋组水渠建设1000米，规格40cm*40cm；海塘组水渠建设2公里，规格40cm*40cm</t>
  </si>
  <si>
    <t>可使38户141人实现户均增收500元以上</t>
  </si>
  <si>
    <t>寺里村委会</t>
  </si>
  <si>
    <t>龙勾乡合坪村道路硬化工程</t>
  </si>
  <si>
    <t>马古岭组长150米，宽3.5米，高18厘米；小岸组通组路硬化长200米，宽3.5米，高18厘米；段上组、通组路硬化长100米，宽3.5米，高18厘米</t>
  </si>
  <si>
    <t>有效解决群众出行问题，提升人居环境，使460人受益。</t>
  </si>
  <si>
    <t>龙勾乡龙勾村旱田脑组水利灌溉设施建设</t>
  </si>
  <si>
    <t>龙勾村</t>
  </si>
  <si>
    <t>旱田脑至下岗坪灌溉水渠硬化1500米，规格40cm*40cm。</t>
  </si>
  <si>
    <t>可使260亩耕地灌溉，受益人口421人</t>
  </si>
  <si>
    <t>龙勾村委会</t>
  </si>
  <si>
    <t>龙勾乡良田村禾场岗至芦坑公路硬化</t>
  </si>
  <si>
    <t>硬化禾场岗至芦坑公路长1公里，宽约3.5米，厚18厘米</t>
  </si>
  <si>
    <t>硬化1公里通组路，解决65户农户，190人出行难问题，促进农户农业生产生活。</t>
  </si>
  <si>
    <t>关田镇下关村芦柴组安全饮水工程</t>
  </si>
  <si>
    <t>关田镇</t>
  </si>
  <si>
    <t>下关村</t>
  </si>
  <si>
    <t>新建水池30m³，水管4000m，安装水表40个</t>
  </si>
  <si>
    <t>可使40户110人受益</t>
  </si>
  <si>
    <t>关田镇人民政府</t>
  </si>
  <si>
    <t>下关村委会</t>
  </si>
  <si>
    <t>关田镇乡村振兴竹加工标准厂房建设项目</t>
  </si>
  <si>
    <t>关田村</t>
  </si>
  <si>
    <t>新建钢结构厂房900m2，变压器一座及厂房周边基础设施等</t>
  </si>
  <si>
    <t>可使34户123人实现户均增收1000元以上，带动村集体收入增加88000元/年以上</t>
  </si>
  <si>
    <t>田心村委会、关田村委会</t>
  </si>
  <si>
    <t>关田镇工厂化育秧点</t>
  </si>
  <si>
    <t>配套设备秧盘插种流水线1条、移动碎土机1台、秧盘（9寸盘）20000个、暗化催芽设备（催芽空盘）、浸化装备（池）1个；配套设备高速插秧机1台、炼苗大棚2亩，钢结构棚200㎡。</t>
  </si>
  <si>
    <t>可带动村集体收入增加19200元/年以上</t>
  </si>
  <si>
    <t>/</t>
  </si>
  <si>
    <t>关田村委会</t>
  </si>
  <si>
    <t>关田镇稻谷烘干建设项目</t>
  </si>
  <si>
    <t>批式静态谷物烘干机3台，空气能热泵3台，出粮皮带输送机一套，移动输送机（打包仓）1套，下粮机1套，提升机1套，遥控进料行车1台，钢结构棚520㎡。</t>
  </si>
  <si>
    <t>可带动村集体收入增加5.64万元</t>
  </si>
  <si>
    <t>关田镇沙溪村脐橙基地项目</t>
  </si>
  <si>
    <t>沙溪村</t>
  </si>
  <si>
    <t>80亩脐橙基地建设、平整土地、开挖梯带、修建机耕道</t>
  </si>
  <si>
    <t>可使4户13人脱贫户实现户均增收800元以上，带动村集体收入增加32000元/年以上</t>
  </si>
  <si>
    <t>沙溪村委会</t>
  </si>
  <si>
    <t>关田镇街上组水渠及挡土墙工程</t>
  </si>
  <si>
    <t>新建水渠（40*40）长300米，水渠基础挡土墙600m³</t>
  </si>
  <si>
    <t>可使20户87人受益。</t>
  </si>
  <si>
    <t>关田镇下关村塘下通组公路建设项目</t>
  </si>
  <si>
    <t>新建通组公路500米，宽3.5米</t>
  </si>
  <si>
    <t>可使23户73人受益</t>
  </si>
  <si>
    <t>关田镇镜尾村矮岭通组公路建设</t>
  </si>
  <si>
    <t>镜尾村</t>
  </si>
  <si>
    <t>新建通组公路1000米，宽3.5米</t>
  </si>
  <si>
    <t>可使20户72人受益</t>
  </si>
  <si>
    <t>镜尾村委会</t>
  </si>
  <si>
    <t>关田镇关田村街上组便民桥工程</t>
  </si>
  <si>
    <t>改建桥梁10米长，4米宽</t>
  </si>
  <si>
    <t>可使30户115人受益</t>
  </si>
  <si>
    <t>关田镇田心村三卡坳组通组路工程</t>
  </si>
  <si>
    <t>田心村</t>
  </si>
  <si>
    <t>新建3.5米通组公路600米</t>
  </si>
  <si>
    <t>可使23户98人受益</t>
  </si>
  <si>
    <t>田心村委会</t>
  </si>
  <si>
    <t>关田镇洞上村农田灌溉水渠新建工程</t>
  </si>
  <si>
    <t>洞上村</t>
  </si>
  <si>
    <t>新建水陂5座，每座4米，新建水渠2060米。</t>
  </si>
  <si>
    <t>可使126户585人受益</t>
  </si>
  <si>
    <t>洞上村委会</t>
  </si>
  <si>
    <t>文英乡竹木加工厂房建设项目（一期）</t>
  </si>
  <si>
    <t>文英乡</t>
  </si>
  <si>
    <t>文英村</t>
  </si>
  <si>
    <t>县级重点帮扶村</t>
  </si>
  <si>
    <t>建设钢架结构厂房占地面积1095平方米，以及10kV线路及变压器、场地硬化1095平方米、道路硬化1500平方米、挖土石方4000立方米、消防设施、水电设施等</t>
  </si>
  <si>
    <t>可带动林农382户1510人竹木销售实现户均增收5000元以上，同时解决70人务工就业实现人均增收10000元以上,年增加村集体收入5万元以上。</t>
  </si>
  <si>
    <t>文英乡人民政府</t>
  </si>
  <si>
    <t>文英村委会</t>
  </si>
  <si>
    <t>文英乡易地搬迁安置点光伏发电项目</t>
  </si>
  <si>
    <t>光伏电站建设</t>
  </si>
  <si>
    <t>建设光伏发电项目150KW</t>
  </si>
  <si>
    <t>可使80户270人受益，增加易地搬迁安置区收益4万元。</t>
  </si>
  <si>
    <t>发改委</t>
  </si>
  <si>
    <t>文英乡工厂化育秧点</t>
  </si>
  <si>
    <t>水头村</t>
  </si>
  <si>
    <t>配套设备秧盘插种流水线1条、移动碎土机1台、秧盘（9寸盘）25000个、暗化催芽设备（催芽空盘）、浸化装备（池）1个；配套设备高速插秧机1台、炼苗大棚2亩。</t>
  </si>
  <si>
    <t>可使40户158人受益,实现户均增收1200元，增加村集体收入4.5万元</t>
  </si>
  <si>
    <t>水头村委会</t>
  </si>
  <si>
    <t>文英乡茅花村竹笋加工厂建设项目</t>
  </si>
  <si>
    <t>2023年1月-2023年11月</t>
  </si>
  <si>
    <t>茅花村</t>
  </si>
  <si>
    <t>新建占地800平方米钢结构标准厂房（包含厂区硬化800平方米、LSG0.5-0.09锅炉1台、25匹烘干机1台、3吨起重机1台、不锈钢煮笋池6个、冷库100立方米、地磅称重设备1台、挡土墙50平方米、排水沟100米、排污设施、三厢四线架设等）</t>
  </si>
  <si>
    <t>可带动450户1720人竹笋销售实现户均增收1000元以上，同时解决20人务工就业实现人均增收10000元以上,年增加村集体收入5万元以上。</t>
  </si>
  <si>
    <t>茅花村委会</t>
  </si>
  <si>
    <t>文英乡水头村农田灌溉水渠建设项目</t>
  </si>
  <si>
    <t>新建水渠长602米(规格30*30cm），水渠长65米(规格50*40cm)，新建水陂2座</t>
  </si>
  <si>
    <t>可使13户50人收益</t>
  </si>
  <si>
    <t>文英乡文英村农田灌溉水渠新建工程</t>
  </si>
  <si>
    <t>新建水渠长600米（规格宽0.3米，高0.4米），大型水陂1座、小型水陂4座、维修水陂2座</t>
  </si>
  <si>
    <t>可使70户270人受益</t>
  </si>
  <si>
    <t>文英乡上塔村农田灌溉水渠新建工程</t>
  </si>
  <si>
    <t>上塔村</t>
  </si>
  <si>
    <t>新建水渠长1040米(规格30*30cm），水渠长190米(规格50*40cm)，水渠长6米(规格30*40cm)，新建水陂3座</t>
  </si>
  <si>
    <t>可使105户380人收益</t>
  </si>
  <si>
    <t>上塔村委会</t>
  </si>
  <si>
    <t>文英乡古选村上古选桥梁新建项目</t>
  </si>
  <si>
    <t>古选村</t>
  </si>
  <si>
    <t>桥梁长25米，宽5.5米，钢筋混凝土结构</t>
  </si>
  <si>
    <t>可使13户40人受益</t>
  </si>
  <si>
    <t>古选村委会</t>
  </si>
  <si>
    <t>文英乡文英村大林组公路硬化项目</t>
  </si>
  <si>
    <t>新建公路长0.63公里，宽3.5米（含路基工程）</t>
  </si>
  <si>
    <t>可使24户86人受益</t>
  </si>
  <si>
    <t>丰州乡丰州圩镇自来水水毁修复及提升工程</t>
  </si>
  <si>
    <t>丰州乡</t>
  </si>
  <si>
    <t>丰州村</t>
  </si>
  <si>
    <t>水源蓄水池、沉淀池维修4座，水源地设施修复，沉淀池重建1座，管网修复及延伸10公里，智能水表400只等</t>
  </si>
  <si>
    <t>可使103户382受益</t>
  </si>
  <si>
    <t>丰州乡人民政府</t>
  </si>
  <si>
    <t>丰州村民委员会</t>
  </si>
  <si>
    <t>丰州乡竹木加工标准厂房建设项目（一期）</t>
  </si>
  <si>
    <t>雁湖村 古亭村</t>
  </si>
  <si>
    <t>新建厂房（钢架棚）1250平方米，改造1478平方米，场地通道及材料堆场硬化3000平方米，供电设施（含变压器）1套，土地平整、生产生活用水设施，消防设施，其他必要的配套设施等</t>
  </si>
  <si>
    <t>可使25户81人实现户均收益3700元以上，可使村集体经济收入增加25万元。</t>
  </si>
  <si>
    <t>雁湖村民委员会</t>
  </si>
  <si>
    <t>丰州乡工厂化育秧点</t>
  </si>
  <si>
    <t>古亭村</t>
  </si>
  <si>
    <t>配套设备秧盘插种流水线1条、移动碎土级1台、秧盘（9寸盘）25000个、暗化催芽设备（催芽空盘）、浸化装备、（池）；配套设备高数插秧机1台，炼苗大棚2亩。</t>
  </si>
  <si>
    <t>可使260户800人受益，实现户均增收100元以上</t>
  </si>
  <si>
    <t>古亭村民委员会</t>
  </si>
  <si>
    <t>丰州乡雁湖村脐橙基地建设项目</t>
  </si>
  <si>
    <t>雁湖村</t>
  </si>
  <si>
    <t>脐橙基地种植120亩，平整土地63750平方、开挖梯带（24米/条700条) 修建机耕道15000米、排水沟750米、水肥一体化设施管路16000米、筑定植堆5300棵、建设水100立方、电338伏、路等必要的基础设施</t>
  </si>
  <si>
    <t>可使12户48人实现户均增收4500元以上，增加村集体经济收入6万元</t>
  </si>
  <si>
    <t>丰州乡九岭通组公路水毁修复工程</t>
  </si>
  <si>
    <t>九岭村</t>
  </si>
  <si>
    <t>道路路面修复1.8公里，路基修复、错车道修复240平方米、塌方清理等</t>
  </si>
  <si>
    <t>可使48户219人受益</t>
  </si>
  <si>
    <t>九岭村民委员会</t>
  </si>
  <si>
    <t>丰州乡丰州村深山群众灾后安置点基础设施工程</t>
  </si>
  <si>
    <t>道路硬化及道路修复约700米、挡土墙160米、沟渠530米、排污管90米等</t>
  </si>
  <si>
    <t>可使115户406人受益</t>
  </si>
  <si>
    <t>丰州乡丰州村基础设施水毁修复工程</t>
  </si>
  <si>
    <t>道路硬化长400米，桥梁(3*3米)1座，沟渠改造50米，晒谷坪硬化1950平方米，涵管20米，挡土墙280立方米，雨水井1个，排污井6个。</t>
  </si>
  <si>
    <t>可使52户182人受益</t>
  </si>
  <si>
    <t>丰州乡圩镇安置区基础设施提升工程</t>
  </si>
  <si>
    <t>农村污水治理</t>
  </si>
  <si>
    <t>安置区排污管道700米、污水井6座、沟渠改造350米、路面修复450平方米。</t>
  </si>
  <si>
    <t>改善安置区排水排污设施，提升社区卫生环境。</t>
  </si>
  <si>
    <t>乡村振兴局</t>
  </si>
  <si>
    <t>丰州乡圩镇易地搬迁安置区</t>
  </si>
  <si>
    <t>聂都乡夹州村上洞组饮水安全保障项目</t>
  </si>
  <si>
    <t>聂都乡</t>
  </si>
  <si>
    <t>夹州村</t>
  </si>
  <si>
    <t>水管约2000米，智能水表安装35个，增加沉沙、过滤、消毒等设施，增加降压阀、大阀门、法兰盘、三通等设备</t>
  </si>
  <si>
    <t>解决35户126人安全饮水问题</t>
  </si>
  <si>
    <t>聂都乡人民政府</t>
  </si>
  <si>
    <t>夹州村委会</t>
  </si>
  <si>
    <t>聂都乡河口村饮水安全保障项目</t>
  </si>
  <si>
    <t>河口村</t>
  </si>
  <si>
    <t>水管维修更换DN90管约1030米、DN75管约1250米、DN63管约1480米、DN50管约790米、DN32管约2560米，智能水表安装124个，拦河坝两座，智能水表收费系统一套，管道配件等。</t>
  </si>
  <si>
    <t>解决80户410人安全饮水问题</t>
  </si>
  <si>
    <t>河口村委会</t>
  </si>
  <si>
    <t>聂都乡工厂化育秧点</t>
  </si>
  <si>
    <t>聂都村</t>
  </si>
  <si>
    <t>可使35户112人受益,实现户均增收1000元</t>
  </si>
  <si>
    <t>聂都乡聂都村竹笋加工建设项目</t>
  </si>
  <si>
    <t>新建厂房614平方米(地面硬化，水沟、水池、盖瓦等)。  2.行车、水电安装、消防设施、余坪硬化等</t>
  </si>
  <si>
    <t>25户76人实现户均增收1500元，可使村集体经济收入增加6万元。</t>
  </si>
  <si>
    <t>聂都村委会</t>
  </si>
  <si>
    <t>聂都乡白溪村生态农产品加工和水果仓储基地</t>
  </si>
  <si>
    <t>2023年3月-2023年9月</t>
  </si>
  <si>
    <t>白溪村</t>
  </si>
  <si>
    <t>农产品清洗、分拣车间1间65平方米，仓储车间2间100平方米，余坪硬化120平方米，公路硬化50米</t>
  </si>
  <si>
    <t>15户44人实现户均增收1100元,可使村集体增收2万元</t>
  </si>
  <si>
    <t>白溪村委会</t>
  </si>
  <si>
    <t>聂都乡沉井村坪石组道路硬化工程</t>
  </si>
  <si>
    <t>沉井村</t>
  </si>
  <si>
    <t>1.道路硬化长1230米，宽3米；2.公路桥1座，长8米，宽4.5米；3.石砌挡墙60立方米；4.拆除原有破旧路面3700平方米</t>
  </si>
  <si>
    <t>有效解决97户396人的出行问题</t>
  </si>
  <si>
    <t>沉井村委会</t>
  </si>
  <si>
    <t>聂都乡聂都村新屋组通组路硬化工程</t>
  </si>
  <si>
    <t>聂都村新屋组道路硬化300米，宽3.5米、水沟浇筑及附属设施等</t>
  </si>
  <si>
    <t>有效解决35户115人的出行问题</t>
  </si>
  <si>
    <t>聂都乡竹洞畲族村岩背组桥梁</t>
  </si>
  <si>
    <t>竹洞畲族村</t>
  </si>
  <si>
    <t>桥梁建设长15米，宽5米，挡土墙120立方</t>
  </si>
  <si>
    <t>有效解决24户75人的出行问题</t>
  </si>
  <si>
    <t>竹洞畲族村委会</t>
  </si>
  <si>
    <t>乐洞乡陈洞村石斑鱼养殖基地</t>
  </si>
  <si>
    <t>乐洞乡</t>
  </si>
  <si>
    <t>陈洞村</t>
  </si>
  <si>
    <t>新建40个镀锌板鱼池及有关配套养殖设施（两格式水池、引水管200米、增氧设备、自动启停发电机等）</t>
  </si>
  <si>
    <t>可使5户18人实现户均增收2000元以上，增加村集体收益3.6万元</t>
  </si>
  <si>
    <t>乐洞乡人民政府</t>
  </si>
  <si>
    <t>陈洞村民委员会</t>
  </si>
  <si>
    <t>乐洞乡乐洞村笋竹丰产林基地</t>
  </si>
  <si>
    <t>乐洞村</t>
  </si>
  <si>
    <t>斩山、清杈、松土、施肥100亩，新建蓄水池、拦水坝、喷灌等设施</t>
  </si>
  <si>
    <t>可使11户45人实现户均增收1000元以上，增加村集体收益2.16万元</t>
  </si>
  <si>
    <t>乐洞村民委员会</t>
  </si>
  <si>
    <t>乐洞乡龙归村石斑鱼养殖基地</t>
  </si>
  <si>
    <t>龙归村</t>
  </si>
  <si>
    <t>新建20个镀锌板鱼池及有关配套养殖设施（两格式水池、引水管1000米、增氧设备、自动启停发电机等）</t>
  </si>
  <si>
    <t>可使12户46人实现户均增收2000元以上，增加村集体收益1.8万元</t>
  </si>
  <si>
    <t>龙归村民委员会</t>
  </si>
  <si>
    <t>乐洞乡陈洞村通组公路错车道建设工程</t>
  </si>
  <si>
    <t>建设错车道2000平方米。</t>
  </si>
  <si>
    <t>可解决公路沿线6个小组村民的出行、运输通畅问题。</t>
  </si>
  <si>
    <t>陈洞村委会</t>
  </si>
  <si>
    <t>过埠镇高坌村村口村尾自来水建设工程项目</t>
  </si>
  <si>
    <t>过埠镇</t>
  </si>
  <si>
    <t>高坌村</t>
  </si>
  <si>
    <t>建设储水池1座、过滤池1座,铺设水管2000米</t>
  </si>
  <si>
    <t>可使82户298人受益</t>
  </si>
  <si>
    <t>过埠镇人民政府</t>
  </si>
  <si>
    <t>高坌村委会</t>
  </si>
  <si>
    <t>过埠镇工厂化育秧点</t>
  </si>
  <si>
    <t>黄背村</t>
  </si>
  <si>
    <t>移动碎土机1台，床土提升设备1台，秧盘播种流水线1台，育秧盘（硬盘25000张/软盘45000张），蒸汽发生器1台，转运托盘18个，带式输送机1条,高速插秧机2台，钢架棚1套170平方米</t>
  </si>
  <si>
    <t>可使6户通过务工实现户均增收1000元以上。村集体经济收入4万以上</t>
  </si>
  <si>
    <t>黄背村委会</t>
  </si>
  <si>
    <t>过埠镇果木村小龙花卉大棚改扩建工程项目</t>
  </si>
  <si>
    <t>果木村</t>
  </si>
  <si>
    <t>花卉产业大棚基地建设4400平方米，内保温16000平方，排水沟435米</t>
  </si>
  <si>
    <t>可使5户务工实现户均增收10000元以上。村集体经济收入7.8万元以上</t>
  </si>
  <si>
    <t>果木村委会</t>
  </si>
  <si>
    <t>过埠镇泮江村标准鱼塘建设项目</t>
  </si>
  <si>
    <t>泮江村</t>
  </si>
  <si>
    <t>建设标准鱼塘240亩，鱼塘附属用房70平方（新建水源点一个，引水管20公分的5000米，光伏抽水机1套，排水坝2座，电力配套设施，生产便道350米及周边设施。</t>
  </si>
  <si>
    <t>可使村集体增收5万元，20户75人实现户均增收600元以上。</t>
  </si>
  <si>
    <t>泮江村委会</t>
  </si>
  <si>
    <t>过埠镇果木村优质稻基地项目</t>
  </si>
  <si>
    <t>2022年1月-2022年12月</t>
  </si>
  <si>
    <t>挡土墙230立方米，水渠3000米，砂砾石路面180米长*4.5米宽，新开机耕道84.5平方米等</t>
  </si>
  <si>
    <t>可使89户364人受益</t>
  </si>
  <si>
    <t>过埠镇黄背村上湾组基础设施提升工程项目</t>
  </si>
  <si>
    <t>挡墙400米，桥涵2座，山边路基1200平方米，水渠400米</t>
  </si>
  <si>
    <t>可使170户1850人受益</t>
  </si>
  <si>
    <t>交通局   农业农村局</t>
  </si>
  <si>
    <t>过埠镇石路村新建通组道路桥路工程项目</t>
  </si>
  <si>
    <t>石路村</t>
  </si>
  <si>
    <t>新建通组桥梁3座（石路组、坑口组、田心组）5*3.5米，挡土墙</t>
  </si>
  <si>
    <t>可使71户322人受益</t>
  </si>
  <si>
    <t>石路村委会</t>
  </si>
  <si>
    <t>过埠镇石路村笋竹基地厂房配套设施建设工程项目</t>
  </si>
  <si>
    <t>高效竹笋基地厂房挡土墙（139立方米），填方2100立方米，水管3000余米，抽水泵1座，工具房1座，锅炉房，地磅房1座，冷库1座等</t>
  </si>
  <si>
    <t>可使162户661人受益</t>
  </si>
  <si>
    <t>过埠镇长庆村水渠建设工程项目</t>
  </si>
  <si>
    <t>长庆村</t>
  </si>
  <si>
    <t>头渡水组、杉山水组灌溉水渠1100米（40*40）</t>
  </si>
  <si>
    <t>可使40户199人受益</t>
  </si>
  <si>
    <t>长庆村委会</t>
  </si>
  <si>
    <t>过埠镇梦想家园安置区基础设施提升工程</t>
  </si>
  <si>
    <t>过埠村</t>
  </si>
  <si>
    <t>污水排水管410米，路面余坪拆除修复</t>
  </si>
  <si>
    <t>可使78户325人受益。</t>
  </si>
  <si>
    <t>过埠镇梦想家园易地搬迁安置区</t>
  </si>
  <si>
    <t>过埠镇铁木村田园综合体改造提升工程</t>
  </si>
  <si>
    <t>铁木村</t>
  </si>
  <si>
    <t>道路硬化1公里、河堤新建及修复340米、水渠750米、挡土墙20米，机耕道100米</t>
  </si>
  <si>
    <t>可使89户264人受益</t>
  </si>
  <si>
    <t>铁木村委会</t>
  </si>
  <si>
    <t>麟潭乡独石村龙峰竹笋加工厂（二期）</t>
  </si>
  <si>
    <t>麟潭乡</t>
  </si>
  <si>
    <t>独石村</t>
  </si>
  <si>
    <t>续建钢结构厂房300平方米，浆砌挡土墙180立方米，排水沟30米，杆线迁移及消防、水电等配套设施。</t>
  </si>
  <si>
    <t>带动就业10人以上，村集体经济每年增收5万元以上</t>
  </si>
  <si>
    <t>麟潭乡人民政府</t>
  </si>
  <si>
    <t>独石村委会</t>
  </si>
  <si>
    <t>麟潭乡华山村塘杏子脐橙种植基地</t>
  </si>
  <si>
    <t>华山村</t>
  </si>
  <si>
    <t>建设脐橙基地51亩，平整土地、打条带，建设10m³蓄水池、泵房等肥水一体设施，建设生产附属用房30㎡、挡土墙60立方米，取水拦河坝一座，修建入园路600m。</t>
  </si>
  <si>
    <t>带动就业10人以上，村集体每年增收2.3万元以上</t>
  </si>
  <si>
    <t>华山村委会</t>
  </si>
  <si>
    <t>麟潭乡工厂化育秧点</t>
  </si>
  <si>
    <t>石下村</t>
  </si>
  <si>
    <t>配套设备秧盘插种流水线1条、移动碎土机1台、秧盘（9寸盘）25000个、暗化催芽设备（催芽空盘）、浸化装备（池）1个；配套设备高速插秧机1台、炼苗大棚2亩</t>
  </si>
  <si>
    <t>可使163户456人受益，户均增收800元</t>
  </si>
  <si>
    <t>石下村委会</t>
  </si>
  <si>
    <t>麟潭乡独石村龙峰脐橙基地</t>
  </si>
  <si>
    <t>新建脐橙基地118亩，平整土地、开挖梯度条带、修建机耕道、水肥一体化及水池管网等</t>
  </si>
  <si>
    <t>带动就业12人以上，村集体每年增收5万元以上</t>
  </si>
  <si>
    <t>麟潭乡华山村大屋等通组公路续建工程</t>
  </si>
  <si>
    <t>续建修复大屋、寨足下等村民小组通组公路长600米、宽3.5米</t>
  </si>
  <si>
    <t>可使用100户385人受益并改善基础设施</t>
  </si>
  <si>
    <t>麟潭村村庄整治提升工程</t>
  </si>
  <si>
    <t>麟潭村</t>
  </si>
  <si>
    <t>硬化路面3000平方米，水沟290米，余坪57平方米，水泥圆管12根。</t>
  </si>
  <si>
    <t>改善全村45户农户通行条件，提升全村基础设施水平</t>
  </si>
  <si>
    <t>麟潭村委会</t>
  </si>
  <si>
    <t>麟潭乡石下村高沙中坑组水陂水圳水坝建设工程</t>
  </si>
  <si>
    <t>硬化山塘堤坝（20m*0.2m*3m)一座、含钢筋网，硬化水圳（0.3m*0.3m*1300m)一座，硬化水陂(6m*2.5m*1.5m)一座</t>
  </si>
  <si>
    <t>可使用92户353人受益并改善基础设施</t>
  </si>
  <si>
    <t>麟潭乡独石村龙峰组水陂水毁重建工程</t>
  </si>
  <si>
    <t>建设水陂规格(25m*2.5m*3.5m)、(15m*1.5m*2m)2个，水圳400米、涵洞桥8米</t>
  </si>
  <si>
    <t>可使用25户88人受益并改善基础设施</t>
  </si>
  <si>
    <t>麟潭乡石下村高沙组道路维修工程</t>
  </si>
  <si>
    <t>1.浆砌路基护坡长30米，下底宽1.5米，高2.4米，面0.8米；2.新建混凝土道路长100米，宽3.5米，厚0.18米，铺设涵管1处；3.开挖路面长2米，宽3.5米，增添涵管5米并回填；4.道路扩宽18cm砼路面200平方米，清理土石方1600立方米；5.现浇砼挡土墙150立方米（50*2.5*1.2）</t>
  </si>
  <si>
    <t>可使330户1260人受益并改善基础设施</t>
  </si>
  <si>
    <t>上堡乡竹溪村农副产品加工基地项目</t>
  </si>
  <si>
    <t>上堡乡</t>
  </si>
  <si>
    <t>竹溪村</t>
  </si>
  <si>
    <t>新建农副产品加工基地1处，其中改造旧校舍272平米，新建厂房846平米，新建挡墙124方，道路硬化120米，宽5米等</t>
  </si>
  <si>
    <t>可使12户49人实现户均年增收0.75万元以上，同时增加村集体收入6万元/年以上。</t>
  </si>
  <si>
    <t>上堡乡人民政府</t>
  </si>
  <si>
    <t>竹溪村委会</t>
  </si>
  <si>
    <t>上堡乡赤水村畜牧场项目</t>
  </si>
  <si>
    <t>赤水村</t>
  </si>
  <si>
    <t>建设牛棚840平米，含场地平整及硬化，化粪池、储料间、食槽、搅拌池建设等</t>
  </si>
  <si>
    <t>可使30户123人实现户均年均增收1000元以上，增加村集体收益3万元</t>
  </si>
  <si>
    <t>赤水村委会</t>
  </si>
  <si>
    <t>上堡乡竹溪村基础设施建设工程</t>
  </si>
  <si>
    <t>硬化道路465.7米，新建挡土墙700m³，新建排水沟1175米等</t>
  </si>
  <si>
    <t>可使309户1226人受益。</t>
  </si>
  <si>
    <t>上堡乡上堡村莲塘湾公路硬化工程</t>
  </si>
  <si>
    <t>上堡村</t>
  </si>
  <si>
    <t>硬化公路2.5公里，宽3米</t>
  </si>
  <si>
    <t>可使159户613人受益。</t>
  </si>
  <si>
    <t>上堡村委会</t>
  </si>
  <si>
    <t>上堡乡水南村农田灌溉水渠项目</t>
  </si>
  <si>
    <t>水南村</t>
  </si>
  <si>
    <t>新建农田水渠30cm*30cm923米，40cm*40cm1245米,沉砂池3座等</t>
  </si>
  <si>
    <t>可使40户145人受益。</t>
  </si>
  <si>
    <t>水南村委会</t>
  </si>
  <si>
    <t>上堡乡暖水村田埂组太湖洋至老虎脑通组公路硬化工程</t>
  </si>
  <si>
    <t>暖水村</t>
  </si>
  <si>
    <t>硬化通组公路1公里，宽3.5米。</t>
  </si>
  <si>
    <t>可使12户46人受益。</t>
  </si>
  <si>
    <t>暖水村委会</t>
  </si>
  <si>
    <t>上堡乡梅坑村庙湾、下洞组通组公路硬化工程</t>
  </si>
  <si>
    <t>梅坑村</t>
  </si>
  <si>
    <t>硬化通组公路0.9公里，宽3.5米。</t>
  </si>
  <si>
    <t>可使56户351人受益。</t>
  </si>
  <si>
    <t>梅坑村委会</t>
  </si>
  <si>
    <t>上堡乡上堡村农田灌溉水渠项目</t>
  </si>
  <si>
    <t>新建农田水渠2600米（30*30）。</t>
  </si>
  <si>
    <t>可使35户173人受益。</t>
  </si>
  <si>
    <t>思顺乡新地村上新、碓龙组集中供水工程</t>
  </si>
  <si>
    <t>思顺乡</t>
  </si>
  <si>
    <t>新地村</t>
  </si>
  <si>
    <t>新建30立方蓄水池，供水主管2000米，入户管道4000米</t>
  </si>
  <si>
    <t>可使74户261人受益</t>
  </si>
  <si>
    <t>思顺乡人民政府</t>
  </si>
  <si>
    <t>新地村委会</t>
  </si>
  <si>
    <t>思顺乡南洲村竹荪加工厂建设项目</t>
  </si>
  <si>
    <t>南洲村</t>
  </si>
  <si>
    <t>改造厂房650㎡（厂房普通装修基础硬化、搭设钢结构棚等），新建冻库390m³，托架100米，4层，安装水电设施等。</t>
  </si>
  <si>
    <t>可使56户191人实现户均增收4000元以上，村集体增加收入8万元。</t>
  </si>
  <si>
    <t>南洲村委会</t>
  </si>
  <si>
    <t>思顺乡工厂化育秧点</t>
  </si>
  <si>
    <t>可使110户402人受益,实现户均增收1200元，增加村集体收益4万元</t>
  </si>
  <si>
    <t>思顺乡南洲村上坝、庄子上组基础设施提升工程</t>
  </si>
  <si>
    <t>2023年3月-2023年11月</t>
  </si>
  <si>
    <t>道路硬化及改造2179平方米，挡墙211立方米，清理河道2400平方米，盖板涵1处，浇筑混凝土水沟38米及水沟盖板，安装排水管250米，砌筑井13座等</t>
  </si>
  <si>
    <t>可使55户157人受益</t>
  </si>
  <si>
    <t>思顺乡思顺村牛形岭下道路硬化桥梁工程</t>
  </si>
  <si>
    <t>2023年3月-2023年12月</t>
  </si>
  <si>
    <t>思顺村</t>
  </si>
  <si>
    <t>道路硬化359.31平方米，混凝土挡墙623立方米，人行桥24米等</t>
  </si>
  <si>
    <t>可使32户123人受益</t>
  </si>
  <si>
    <t>思顺村委会</t>
  </si>
  <si>
    <t>思顺乡南洲村埂下组基础设施提升工程</t>
  </si>
  <si>
    <t>道路硬化1600㎡；排污沟硬化500米，以及涵管、盖板等设施</t>
  </si>
  <si>
    <t>思顺乡思顺村街下组基础设施提升项目</t>
  </si>
  <si>
    <t>道路硬化1150㎡，浇筑水沟450米及水沟盖板，雨水井9座及排水排污管290米等设施</t>
  </si>
  <si>
    <t>可使32户122人受益</t>
  </si>
  <si>
    <t>思顺乡长江村道路拓宽工程</t>
  </si>
  <si>
    <t>长江村</t>
  </si>
  <si>
    <t>道路修复拓宽长1000米、宽1米，排水沟硬化600米</t>
  </si>
  <si>
    <t>可使670户2469人受益</t>
  </si>
  <si>
    <t>长江村委员会</t>
  </si>
  <si>
    <t>思顺乡沿佑村沙下坝组道路硬化工程</t>
  </si>
  <si>
    <t>沿佑村</t>
  </si>
  <si>
    <t>新建长900米、宽3.5米通组公路，挡土墙190米</t>
  </si>
  <si>
    <t>可使130户434人</t>
  </si>
  <si>
    <t>沿佑村委会</t>
  </si>
  <si>
    <t>思顺乡山院村水口公路桥新建项目</t>
  </si>
  <si>
    <t>山院村</t>
  </si>
  <si>
    <t>新建桥梁1座，长14米，宽4.5米</t>
  </si>
  <si>
    <t>可使89户245人受益</t>
  </si>
  <si>
    <t>山院村委会</t>
  </si>
  <si>
    <t>金坑乡元田村安全饮水工程</t>
  </si>
  <si>
    <t>金坑乡</t>
  </si>
  <si>
    <t>元田村</t>
  </si>
  <si>
    <t>新建水源处蓄水池1个，终端蓄水池1个、沉淀池1个、取水池拦河坝1个、进水设备1套（8吨），铺设主管道8000米、入户管道1500米、水表300个、砌墙等基础配套设施</t>
  </si>
  <si>
    <t>切实解决沿线8个村民小组安全饮水</t>
  </si>
  <si>
    <t>金坑乡人民政府</t>
  </si>
  <si>
    <t>金坑乡金坑村枫树下组饮水工程</t>
  </si>
  <si>
    <t>金坑村</t>
  </si>
  <si>
    <t>修建蓄水池1个、沉淀池1个，管道铺设4000米、水表60个、水源地开井等基础配套设施。</t>
  </si>
  <si>
    <t>可解决30户群众改善饮水安全保障条件</t>
  </si>
  <si>
    <t>金坑乡老虎坐石竹木加工厂项目
（一期工程）</t>
  </si>
  <si>
    <t>竹木加工厂占地10亩，标准厂房建设1000㎡(200万左右)，土地填方及平整5000㎡、场地硬化1300㎡、排水沟200米、水电安装包括:水池100立方、水管300米、变压器200千瓦、三箱四线、照明设备等基础配套设施。</t>
  </si>
  <si>
    <t>增加村集体经济收益10.5万元，受益户数可达45户。可以带动45户45名劳动力就业，实现劳动力每月均增收2200元以上</t>
  </si>
  <si>
    <t>金坑乡坪洋村上洞组石斑鱼养殖基地</t>
  </si>
  <si>
    <t>坪洋村</t>
  </si>
  <si>
    <t>在坪洋村上洞组兴建石斑鱼养殖基地一个，石斑鱼养殖大型水池（容积50m³）20个土地平整700平方米，供水设施水池一座容积50m³，供水管道500米，入分池供水管网20套，排水渠500米，遮阳设施20套，新建附属用房50㎡、简易公路宽3.5米，长300米等</t>
  </si>
  <si>
    <t>村集体收益3.6万元，可使16户45人实现户均增收1500元以上。</t>
  </si>
  <si>
    <t>金坑乡竹坑村脐橙产业基地项目</t>
  </si>
  <si>
    <t>竹坑村</t>
  </si>
  <si>
    <t>高标准建园种植脐橙(84亩），含清表、打条带、水肥一体化灌溉基础设施配套等</t>
  </si>
  <si>
    <t>村集体增收3.84万元，投产后年产值可达30-40万元，15户实现工资性共计增收7.5万元以上。</t>
  </si>
  <si>
    <t>金坑乡工厂化育秧点</t>
  </si>
  <si>
    <t>可使8户39人实现户均增收1500元</t>
  </si>
  <si>
    <t>金坑乡元田村基础设施提升项目</t>
  </si>
  <si>
    <t>脱贫户晒谷坪硬化和道路硬化约2600平米(厚度12cm,含碎石垫层，挖土方，平整），水沟建设800米。</t>
  </si>
  <si>
    <t>可使149户520人受益。</t>
  </si>
  <si>
    <t>元田村委会</t>
  </si>
  <si>
    <t>金坑乡坪洋村牛岗组通组路硬化</t>
  </si>
  <si>
    <t>硬化通组路500米，宽3.5米</t>
  </si>
  <si>
    <t>可改善15户通行条件</t>
  </si>
  <si>
    <t>坪洋村委会</t>
  </si>
  <si>
    <t>金坑乡金坑村上黄龙灌溉水渠</t>
  </si>
  <si>
    <t>修建水渠2000米（40*40）</t>
  </si>
  <si>
    <t>可使28户76人受益</t>
  </si>
  <si>
    <t>金坑村委会</t>
  </si>
  <si>
    <t>杰坝乡黄沙村安全饮水提升改造工程</t>
  </si>
  <si>
    <t>杰坝乡</t>
  </si>
  <si>
    <t>黄沙村</t>
  </si>
  <si>
    <t>新建拦水坝3处36立方、水池6个20立方一个、水管5500米，安装智能水表246个</t>
  </si>
  <si>
    <t>可使356户1023人受益</t>
  </si>
  <si>
    <t>杰坝乡人民政府</t>
  </si>
  <si>
    <t>黄沙村委会</t>
  </si>
  <si>
    <t>杰坝乡长潭村安全饮水提升改造工程</t>
  </si>
  <si>
    <t>长潭村</t>
  </si>
  <si>
    <t>新建拦水坝1处、水管1000米，安装智能水表510个</t>
  </si>
  <si>
    <t>可使510户1853人受益</t>
  </si>
  <si>
    <t>长潭村委会</t>
  </si>
  <si>
    <t>杰坝乡中洞村压花厂基地项目</t>
  </si>
  <si>
    <t>中洞村</t>
  </si>
  <si>
    <t>改造压花厂260平方米，购置压花及配套设备1套，建设压花原材料基地32亩（含喷灌设施），以及配套水、电、路等基础设施</t>
  </si>
  <si>
    <t>可使19户56人实现户均增收3000元以上。村集体年增收3.6万元。</t>
  </si>
  <si>
    <t>中洞村村委会</t>
  </si>
  <si>
    <t>杰坝乡石皮村鱼粉丝加工厂项目</t>
  </si>
  <si>
    <t>石皮村</t>
  </si>
  <si>
    <t>建设厂房200平方米，购置鱼粉丝加工设备1套，完善水、电、路等配套设施</t>
  </si>
  <si>
    <t>可使16户38人实现户均增收2800元以上；村集体年增收2.4万元。</t>
  </si>
  <si>
    <t>石皮村村委会</t>
  </si>
  <si>
    <t>杰坝乡黄沙村农副产品加工基地项目</t>
  </si>
  <si>
    <t>新建加工厂房500平方；晒场硬化300平方米，采购脱壳机1台，烘干机1台，打药无人机1台，真空包装机2台，以及配套水、电、路等基础设施建设</t>
  </si>
  <si>
    <t>可使26户46人实现户均增收5000元以上，村集体年增收3.9万元。</t>
  </si>
  <si>
    <t>杰坝乡工厂化育秧点</t>
  </si>
  <si>
    <t>可使325户992人实现户均增收500元。</t>
  </si>
  <si>
    <t>杰坝乡黄沙村农田水利工程</t>
  </si>
  <si>
    <t>新建水圳3000米（40*40），水陂4座48立方，机耕道2000米</t>
  </si>
  <si>
    <t>可使193户682人受益。</t>
  </si>
  <si>
    <t>黄沙村民委员会</t>
  </si>
  <si>
    <t>杰坝乡黄沙村道路硬化工程</t>
  </si>
  <si>
    <t>道路硬化4200平方米、路基建设1500米</t>
  </si>
  <si>
    <t>可使257户609人受益。</t>
  </si>
  <si>
    <t>杰坝乡石皮村火盆坳组农田水渠</t>
  </si>
  <si>
    <t>新建水渠1200米（40*40）</t>
  </si>
  <si>
    <t>可使58户181人受益。</t>
  </si>
  <si>
    <t>横水镇左溪村牛婆坑脐橙基地</t>
  </si>
  <si>
    <t>新建脐橙基地 200亩、平整土地、开挖梯带、修建机耕道（排水沟、小区作业道）、筑定植堆等；建设水、电、路等必要的基础设施，工棚、工具房3个150平</t>
  </si>
  <si>
    <t>建成后每年可为村集体经济增收10万元，可带动20户30人实现户均增收3000元以上</t>
  </si>
  <si>
    <t>横水镇朱坑口村柴棚背组通组路硬化</t>
  </si>
  <si>
    <t>长3.2公里、宽3.5米，盖板涵2座，涵洞10座，挡土墙800米</t>
  </si>
  <si>
    <t>1、可解决柴棚背组12户36人安全出行。2、带动该组2000余亩林木、竹木运输，解决运输难、运费贵的问题。</t>
  </si>
  <si>
    <t>横水镇朱坑口村罕坑、河下组、锡家山组、石乳坑组农田灌溉水陂水渠项目</t>
  </si>
  <si>
    <t>新建三面光30*30cm水渠6900米；新建6座300*200*80cm水陂，2座800*400*120cm水陂，2座600*500*150cm水陂</t>
  </si>
  <si>
    <t>可以解决柴棚背组、上洞组、小罕坑组、锡家山组、河下组140余亩农田灌溉问题</t>
  </si>
  <si>
    <t>铅厂镇石底河村庄道路改造工程</t>
  </si>
  <si>
    <t>改造道路约500米、挡墙约150米（均高1米、平均厚度50公分）、排水沟约100米（30cm*30cm）</t>
  </si>
  <si>
    <t>可使13户36人受益</t>
  </si>
  <si>
    <t>铅厂镇稳下村花卉产业基地</t>
  </si>
  <si>
    <t>建设花卉基地约50亩，接水管7000米，水渠1200米，接电杆6根、电线2000米、路面硬化300㎡</t>
  </si>
  <si>
    <t>可使6户26人实现户均年增收3000元以上，带动村集体增收1.2万元以上</t>
  </si>
  <si>
    <t>铅厂镇稳下、石底河村灌渠涵洞维修加固工程</t>
  </si>
  <si>
    <t>稳下村、石底河村</t>
  </si>
  <si>
    <t>市级重点帮扶村、省级重点帮扶村</t>
  </si>
  <si>
    <t>维修加固涵洞约270米，维修灌渠约200米，修复水陂1座</t>
  </si>
  <si>
    <t>可使51户162人受益</t>
  </si>
  <si>
    <t>铅厂镇稳下村社官下组、上井组水圳建设工程</t>
  </si>
  <si>
    <t>新建灌溉水圳约2000米（30cm*30cm）</t>
  </si>
  <si>
    <t>可使19户58人受益</t>
  </si>
  <si>
    <t>铅厂镇义安、铅厂、石罗、长河坝、稳下植物源有机肥建设项目</t>
  </si>
  <si>
    <t>义安、铅厂、石罗、长河坝、稳下</t>
  </si>
  <si>
    <t>建设厂房3000平方米</t>
  </si>
  <si>
    <t>可使15户56人实现户均增收200元以上，，带动村集体增收22万元以上</t>
  </si>
  <si>
    <t>义安、石罗、长河坝、稳下</t>
  </si>
  <si>
    <t>铅厂镇义安村石公湾组灌溉水圳建设工程</t>
  </si>
  <si>
    <t>新建水圳约1600米、水陂1座</t>
  </si>
  <si>
    <t>可使16户57人受益</t>
  </si>
  <si>
    <t>铅厂镇义安村大小杰通组公路建设工程</t>
  </si>
  <si>
    <t>建设道路1500米、宽5米</t>
  </si>
  <si>
    <t>可使22户72人受益</t>
  </si>
  <si>
    <t>龙勾乡龙勾村老屋里组水利灌溉设施建设</t>
  </si>
  <si>
    <t>老屋里灌溉水渠硬化1500米，规格40cm*40cm。</t>
  </si>
  <si>
    <t>可使180亩耕地灌溉，受益人口421人</t>
  </si>
  <si>
    <t>龙勾乡石塘村道路硬化项目</t>
  </si>
  <si>
    <t>2023年1月-2023年3月</t>
  </si>
  <si>
    <t>硬化断头路宽3.5米，厚18cm，长1.213公里。</t>
  </si>
  <si>
    <t>可使95户群众改善出行条件，方便农产品运输。</t>
  </si>
  <si>
    <t>龙勾乡寺里村梅树潭组、新屋组、海塘组断头路硬化工程</t>
  </si>
  <si>
    <t>梅树潭通组路面硬化长0.45公里，宽3.5米，高18公分；新屋通组路面硬化长0.36公里，宽3.5米，高18公分；海塘通组路面硬化长0.42公里，宽3.5米，高18公分。</t>
  </si>
  <si>
    <t>改善寺里村民小组出行，方便农产品运输</t>
  </si>
  <si>
    <t>扬眉镇白枧村基础设施提升工程</t>
  </si>
  <si>
    <t>新建排水沟2公里，道路余坪硬化1000平方，机耕道3公里。</t>
  </si>
  <si>
    <t>可使脱贫人口42户172人受益</t>
  </si>
  <si>
    <t>扬眉镇华芦村基础设施提升工程</t>
  </si>
  <si>
    <t>华芦村</t>
  </si>
  <si>
    <t>建设水渠（60*60cm）1.2公里，新建机耕道2.5*1000米，修建排水沟、入户路等基础设施</t>
  </si>
  <si>
    <t>可使35户135人实现户均增收1000元。</t>
  </si>
  <si>
    <t>华芦村委会</t>
  </si>
  <si>
    <t>扬眉镇中坑口村庙下桥新建工程</t>
  </si>
  <si>
    <t>解决34户农户（其中脱贫户3户）交通出行问题。</t>
  </si>
  <si>
    <t>扬眉镇坪田村朱屋塅基础设施提升工程</t>
  </si>
  <si>
    <t>路面硬化150平米、余坪硬化1200平方米、挡土墙120立方米，水沟200米。</t>
  </si>
  <si>
    <t>可使390户1400人生活环境得到提升。</t>
  </si>
  <si>
    <t>扬眉镇华坪村段里组基础设施提升工程</t>
  </si>
  <si>
    <t>建设余坪1100平米、建设入户路500米，余坪硬化1500平，水沟300米。</t>
  </si>
  <si>
    <t>可使320户1320人生活环境得到提升。</t>
  </si>
  <si>
    <t>扬眉镇华坪村脐橙产业基地项目</t>
  </si>
  <si>
    <t>新建脐橙基地70亩、平整土地、开挖梯带、修建机耕道（排水沟、小区作业道）、筑定植堆等；建设水、电、路等必要的基础设施。</t>
  </si>
  <si>
    <t>可增加村集体经济收入4万元/年。可带动脱贫户3户6人，户平增收1200元/年以上。</t>
  </si>
  <si>
    <t>长龙镇南田村塘湾组水陂重建工程</t>
  </si>
  <si>
    <t>浇筑损坏水陂45米，高2米</t>
  </si>
  <si>
    <t>3个村民小组121户用水，210多亩水田灌溉</t>
  </si>
  <si>
    <t>长龙镇葫芦村灌溉水陂及水圳修复工程</t>
  </si>
  <si>
    <t>葫芦村</t>
  </si>
  <si>
    <t>浇筑损坏水陂50米、高2米、基础1.5米，水圳200米、30cm*30cm</t>
  </si>
  <si>
    <t>4个村民小组164户用水，352多亩水田灌溉</t>
  </si>
  <si>
    <t>葫芦村委会</t>
  </si>
  <si>
    <t>关田镇洞上村合子通组公路工程</t>
  </si>
  <si>
    <t>可使3户8人受益。</t>
  </si>
  <si>
    <t>关田镇田心村桐坑组通组公路工程</t>
  </si>
  <si>
    <t>新建通组公路2200米</t>
  </si>
  <si>
    <t>可使3户10人受益。</t>
  </si>
  <si>
    <t>关田镇沙溪村响堂组通组公路工程</t>
  </si>
  <si>
    <t>新建通组公路700米</t>
  </si>
  <si>
    <t>可使2户10人受益。</t>
  </si>
  <si>
    <t>关田镇下关村塘下组通组公路工程</t>
  </si>
  <si>
    <t>新建通组公路1000米</t>
  </si>
  <si>
    <t>可使3户11人受益。</t>
  </si>
  <si>
    <t>关田镇镜尾村矮岭、海螺形组通组公路工程</t>
  </si>
  <si>
    <t>新建通组公路2000米</t>
  </si>
  <si>
    <t>可使4户13人受益。</t>
  </si>
  <si>
    <t>丰州乡古亭村街口水毁桥梁建设项目</t>
  </si>
  <si>
    <t>新建宽8米，长14米重载量50吨桥梁</t>
  </si>
  <si>
    <t>可使115户440人受益</t>
  </si>
  <si>
    <t>丰州乡古亭村牛光新老屋水毁水陂水渠修复项目</t>
  </si>
  <si>
    <t>建设水渠2000米（0.35*0.35）、水陂1座（10*4*1.5），涵管40米（直径0.5）等</t>
  </si>
  <si>
    <t>可使108户486人受益</t>
  </si>
  <si>
    <t>丰州乡古亭村金竹园社区水毁基础设施修复提升工程</t>
  </si>
  <si>
    <t>道路挡墙修复800立方米、路面修复、排水排污管网修复、道路硬化2000米等</t>
  </si>
  <si>
    <t>可使85户329人受益</t>
  </si>
  <si>
    <t>丰州乡丰州圩镇至吕屋垇水毁道路修复工程</t>
  </si>
  <si>
    <t>路面修复7公里，塌方清理整治1400m³，路基修复、错车道修复</t>
  </si>
  <si>
    <t>可使183户684人受益</t>
  </si>
  <si>
    <t>丰州乡小坑村组公路水毁修复工程</t>
  </si>
  <si>
    <t>小坑村</t>
  </si>
  <si>
    <t>路面修复1.5公里，路基修复、道路挡墙80立方米、涵管20米，错车道修复等</t>
  </si>
  <si>
    <t>可使30户86人受益</t>
  </si>
  <si>
    <t>小坑村民委员会</t>
  </si>
  <si>
    <t>丰州乡丰州村李坑通组公路水毁修复工程</t>
  </si>
  <si>
    <t>路面修复5公里、路基修复塌方清理等</t>
  </si>
  <si>
    <t>可使160户665人受益</t>
  </si>
  <si>
    <t>丰州乡雁湖村沃柑产业基地建设项目</t>
  </si>
  <si>
    <t>建设沃柑基地30亩，打条带，水肥一体化设施，沃柑苗，排水沟等。</t>
  </si>
  <si>
    <t>可使8户30人实现户均增收2200元以上，增加村集体经济收入1.8万元</t>
  </si>
  <si>
    <t>丰州乡九岭村肖家洞、谢家石饮水工程</t>
  </si>
  <si>
    <t>新建沉淀池1座、清水池1座、水坝1座、饮水管网3000米，智能水表60只</t>
  </si>
  <si>
    <t>可使58户210人受益</t>
  </si>
  <si>
    <t>丰州乡雁湖村中元至冇子组道路扩宽、水毁修复工程</t>
  </si>
  <si>
    <t>道路修复扩宽长1100米、宽1米，道路挡土墙120立方米等</t>
  </si>
  <si>
    <t>可使98户313人受益</t>
  </si>
  <si>
    <t>丰州乡雁湖大桥水毁修复工程</t>
  </si>
  <si>
    <t>桥长84米、宽4米，桥墩加固、桥面维修、边坡修复等</t>
  </si>
  <si>
    <t>可使186户758人受益</t>
  </si>
  <si>
    <t>文英乡茅花村农田灌溉水渠建设项目</t>
  </si>
  <si>
    <t>新建水渠长3000米（规格宽0.3米，高0.3米），水陂2个</t>
  </si>
  <si>
    <t>可使50户196人受益</t>
  </si>
  <si>
    <t>文英乡古选村棉家洞自来水工程</t>
  </si>
  <si>
    <t>新建蓄水池2个,管道长3500米</t>
  </si>
  <si>
    <t>可使10户52人受益</t>
  </si>
  <si>
    <t>文英乡上塔村笋竹丰产林二期基地建设项目</t>
  </si>
  <si>
    <t>新建笋竹丰产林示范基地200亩，包含斩山、清杈、挖兜、松土、施肥、新建蓄水池、喷灌设施等，安装监控设备等</t>
  </si>
  <si>
    <t>可使10户35人实现户均增收2000元以上。增加村集体收入3万元</t>
  </si>
  <si>
    <t>文英乡文英村农田灌溉水陂新建工程</t>
  </si>
  <si>
    <t>新建水陂6座等</t>
  </si>
  <si>
    <t>可使38户115人受益</t>
  </si>
  <si>
    <t>文英乡古选村农田灌溉水渠项目</t>
  </si>
  <si>
    <t>新建水渠长2000米等</t>
  </si>
  <si>
    <t>可使62户206人受益</t>
  </si>
  <si>
    <t>文英乡水头村扬眉坑组通组公路建设项目</t>
  </si>
  <si>
    <t>新建公路长1.25公里，宽3.5米</t>
  </si>
  <si>
    <t>可使19户75人收益</t>
  </si>
  <si>
    <t>聂都乡河口村石斗脐橙种植基地</t>
  </si>
  <si>
    <t>100亩脐橙种植，松土、开挖果带规范化种植，基础设施（蓄水池2个（20立方米/个），管道铺设5500米，电力设施架设，工具房1个。</t>
  </si>
  <si>
    <t>28户120人实现户均增收500元，可使村集体经济收入增加5万元</t>
  </si>
  <si>
    <t>聂都乡夹州村笋竹丰产林示范基地</t>
  </si>
  <si>
    <t>修建道路600米，竹林翻土300亩、除杂草，低改施肥，修筑蓄水池、沉砂池，安装滴水管3000米。</t>
  </si>
  <si>
    <t>15户48人实现户均增收1000元，可使村集体经济收取增加6.5万元</t>
  </si>
  <si>
    <t>聂都乡乌洞村老屋组道路硬化工程</t>
  </si>
  <si>
    <t>乌洞村</t>
  </si>
  <si>
    <t>道路硬化长600米，宽3.5米</t>
  </si>
  <si>
    <t>有效解决23户96人的出行问题</t>
  </si>
  <si>
    <t>乌洞村委会</t>
  </si>
  <si>
    <t>乐洞乡高洞畲族村道路硬化工程</t>
  </si>
  <si>
    <t>高洞畲族村</t>
  </si>
  <si>
    <t>硬化入户路2000米（宽2.5米、厚18公分）</t>
  </si>
  <si>
    <t>可使18户81人受益。</t>
  </si>
  <si>
    <t>高洞畲族村民委员会</t>
  </si>
  <si>
    <t>乐洞乡乐洞村农村安全饮水水毁修复提升工程</t>
  </si>
  <si>
    <t>新建水源地过滤池5m³，水管约200米，提升拦水坝6米，增加降压阀，大阀门等</t>
  </si>
  <si>
    <t>可使90户362人受益</t>
  </si>
  <si>
    <t>乐洞乡乐洞村竹制品加工厂建设项目</t>
  </si>
  <si>
    <t>厂区建设（厂房基础硬化1500平方米、钢结构厂房1500平方米、屋顶及封边2500平方米、实心砖墙、抹灰涂漆、安装门窗等），厂地硬化并刷地坪漆，新建一处卫生间，厂房照明及杆线迁移，安装水电及配套设施等</t>
  </si>
  <si>
    <t>可使13户43人实现户均增收3000元以上，增加村集体收益12万元</t>
  </si>
  <si>
    <t>乐洞乡陈洞村笋竹丰产林基地</t>
  </si>
  <si>
    <t>斩山、清杈、松土、施肥300亩，新建蓄水池、拦水坝、喷灌等设施</t>
  </si>
  <si>
    <t>可使26户76人实现户均增收2000元以上，增加村集体收益6.6万元</t>
  </si>
  <si>
    <t>乐洞乡龙归村笋竹丰产林二号基地</t>
  </si>
  <si>
    <t>可使10户26人实现户均增收2000元以上，增加村集体收益2.16万元</t>
  </si>
  <si>
    <t>过埠村芦基山饮用水工程项目</t>
  </si>
  <si>
    <t>建设拦水坝一座(长5米，宽1米，高1.5米)，沉淀池一座（60方），清水池一座（60方）等，铺设100的水管3000米，水表25个</t>
  </si>
  <si>
    <t>可使41户131人受益</t>
  </si>
  <si>
    <t>过埠镇政府</t>
  </si>
  <si>
    <t>过埠村委会</t>
  </si>
  <si>
    <t>过埠镇长湾村下洞等5个组自来水建设工程项目</t>
  </si>
  <si>
    <t>长湾村</t>
  </si>
  <si>
    <t>新建沉淀池1座（60-80立方），储水池1座（60-80立方），75水管2000米，50水管1000米、6分管2000米、水表等</t>
  </si>
  <si>
    <t>可使140户517人受益</t>
  </si>
  <si>
    <t>长湾村委会</t>
  </si>
  <si>
    <t>过埠镇长庆村小梅坑组饮水提升工程项目</t>
  </si>
  <si>
    <t>蓄水池2座（30立方），75水管2500米</t>
  </si>
  <si>
    <t>可使34户114人受益</t>
  </si>
  <si>
    <t>过埠镇黄背村新建桥涵工程项目</t>
  </si>
  <si>
    <t>新建桥涵2座(其中：8米长*3米宽1座、8米长*4米宽1座、挡土墙300方、桥头填方450方、引桥路面硬化350平方米。</t>
  </si>
  <si>
    <t>可使75户245人受益</t>
  </si>
  <si>
    <t>过埠镇黄背村农产品初加工厂建设工程项目</t>
  </si>
  <si>
    <t>新建厂棚2500㎡、土地平整3000㎡、排水沟350米、新建道路100米、挡土墙180m³、水电安装、脐橙清洗选果设备1套、面条加工设备1台、榨汁机1台、制茶机器1套(杀青机、搂茶机、炒茶机）烘干机</t>
  </si>
  <si>
    <t>可使4户4人实现户均增收10000元以上，村集体经济收入10.8万元以上</t>
  </si>
  <si>
    <t>上堡乡上堡村水北环境整治工程</t>
  </si>
  <si>
    <t>对上堡村水北组进行环境整治，修建排水沟1500米，新建鸡棚35个、柴棚35个，新建太阳能路灯30盏等。</t>
  </si>
  <si>
    <t>可使35户160人受益。</t>
  </si>
  <si>
    <t>上堡乡工厂化育秧点</t>
  </si>
  <si>
    <t>配套设备秧盘插种流水线1条、移动碎土机1台、秧盘（9寸盘）25000个、暗化催芽设备（催芽空）、浸化装备（池）1个；配套设备高速插秧机1台、炼苗大棚2亩。</t>
  </si>
  <si>
    <t>可使1279户3198人受益,实现户均增收1260元</t>
  </si>
  <si>
    <t>上堡乡赤水村岭头、丁家排组自来水工程</t>
  </si>
  <si>
    <t>新建自来水池1座、沉淀池1座，铺设管网2800米。</t>
  </si>
  <si>
    <t>可使42户148人受益。</t>
  </si>
  <si>
    <t>上堡乡竹溪村农田灌溉水渠项目</t>
  </si>
  <si>
    <t>硬化农田灌溉水渠5000米(30*30)。</t>
  </si>
  <si>
    <t>可使312户1268人受益。</t>
  </si>
  <si>
    <t>上堡乡正井村中正线—山牛塘通组公路硬化工程</t>
  </si>
  <si>
    <t>正井村</t>
  </si>
  <si>
    <t>硬化通组道路2公里，宽3.5米。</t>
  </si>
  <si>
    <t>可使26户97人受益。</t>
  </si>
  <si>
    <t>正井村委会</t>
  </si>
  <si>
    <t>上堡乡赤水村官坑组自来水工程</t>
  </si>
  <si>
    <t>新建自来水池1座、沉淀池1座，铺设管网2000米。</t>
  </si>
  <si>
    <t>39户129人受益。</t>
  </si>
  <si>
    <t>上堡乡良和村南坑垅通组公路硬化工程</t>
  </si>
  <si>
    <t>良和村</t>
  </si>
  <si>
    <t>硬化道路1公里，宽3.5米。</t>
  </si>
  <si>
    <t>可使30户161人受益。</t>
  </si>
  <si>
    <t>良和村委会</t>
  </si>
  <si>
    <t>上堡乡农事服务中心</t>
  </si>
  <si>
    <t>购置秸秆粉碎机、打捆机、打包机等田间设施设备及合格的消防设施设备。</t>
  </si>
  <si>
    <t>可使600户1900人实现户均增收800元。增加村集体收益6万元</t>
  </si>
  <si>
    <t>上堡乡水南村竹木加工厂项目</t>
  </si>
  <si>
    <t>新建厂房约1500平米。</t>
  </si>
  <si>
    <t>可使11户45人实现户均年增收8000元以上，增加村集体收益8.4万元</t>
  </si>
  <si>
    <t>水南村村委会</t>
  </si>
  <si>
    <t>思顺乡思顺村佛坳组道路硬化项目</t>
  </si>
  <si>
    <t>道路硬化1600㎡；排污沟硬化300米。</t>
  </si>
  <si>
    <t>思顺乡长江村坑子组桥梁工程</t>
  </si>
  <si>
    <t>新建长14米，宽3.5米通组桥梁，挡土墙</t>
  </si>
  <si>
    <t>可使25户115人受益</t>
  </si>
  <si>
    <t>长江村委会</t>
  </si>
  <si>
    <t>思顺乡齐云山村道路修复拓宽工程</t>
  </si>
  <si>
    <t>齐云山村</t>
  </si>
  <si>
    <t>道路修复及扩宽2000㎡</t>
  </si>
  <si>
    <t>可使539户2006人受益</t>
  </si>
  <si>
    <t>齐云山村委会</t>
  </si>
  <si>
    <t>思顺乡易地搬迁扶贫安置点周边道路拓宽工程</t>
  </si>
  <si>
    <t>思顺村委员会</t>
  </si>
  <si>
    <t>思顺乡齐云山村农田水利设施建设工程</t>
  </si>
  <si>
    <t>新建水坡4座，30*30水沟800米</t>
  </si>
  <si>
    <t>可使261户1008人受益</t>
  </si>
  <si>
    <t>思顺乡新地村农田水利设施建设工程</t>
  </si>
  <si>
    <t>新建水坡2座，30*30水沟700米</t>
  </si>
  <si>
    <t>可使278户998人受益</t>
  </si>
  <si>
    <t>金坑乡坪洋村杉树窝脐橙基地产业项目</t>
  </si>
  <si>
    <t>兴建脐橙基地300亩，开挖条带约8000米，新建蓄水池4个（其中大水池1个容积60m³，分池3个容积30m³），灌溉管网1700米（其中主管网800米，分管网900米），新建工具房一栋约100平方米，新建果园道路900米，路宽约3.5米。可种植脐橙12000株</t>
  </si>
  <si>
    <t>基地建成链接带动坪洋村、元田村、金坑村、红胜村、竹坑村村集体经济共计增收14.4万元，可使16户68人实现户均增收1500元以上。</t>
  </si>
  <si>
    <t>金坑乡红胜村食品加工厂</t>
  </si>
  <si>
    <t>红胜村</t>
  </si>
  <si>
    <t>加工厂占地300平方米，兴建1个无菌车间200平方米和1个冷库40平方米，购置笋干切片机、笋干切丝机，无菌包装机、无菌锅等配套设备。</t>
  </si>
  <si>
    <t>可使42户165人实现户均增收1500元以上</t>
  </si>
  <si>
    <t>杰坝乡长潭村庙角头农田灌溉水坝修复工程</t>
  </si>
  <si>
    <t>坝底长25米，宽8米，高8米，施工便道400米</t>
  </si>
  <si>
    <t>可使133户436人受益</t>
  </si>
  <si>
    <t>杰坝乡黄沙村黄泥岗至岭下组公路改造工程</t>
  </si>
  <si>
    <t>公路路面修复长1千米，宽6米</t>
  </si>
  <si>
    <t>可使676户2229人受益。</t>
  </si>
  <si>
    <t>杰坝乡黄金村黄沙垅农田水渠工程</t>
  </si>
  <si>
    <t>黄金村</t>
  </si>
  <si>
    <t>修建水渠3000米</t>
  </si>
  <si>
    <t>可使33户136人受益</t>
  </si>
  <si>
    <t>黄金村委会</t>
  </si>
  <si>
    <t>杰坝乡黄金村铁炉坑水渠工程</t>
  </si>
  <si>
    <t>修建水渠1500米、新建拦水坝1处</t>
  </si>
  <si>
    <t>可使38户135人受益</t>
  </si>
  <si>
    <t>杰坝乡长潭村万角组、新店组老鼠杏灌渠修复工程</t>
  </si>
  <si>
    <t>宽30公分，高40公分，长930米</t>
  </si>
  <si>
    <t>可使53户187人受益。</t>
  </si>
  <si>
    <t>杰坝乡长潭村三角坝至新店桥河堤修复工程</t>
  </si>
  <si>
    <t>新建河堤1600立方米</t>
  </si>
  <si>
    <t>可使150户450人受益。</t>
  </si>
  <si>
    <t>杰坝乡黄沙村靛湖排组、大屋组、中洞组道路改造及公路桥工程</t>
  </si>
  <si>
    <t>新建公路桥1座，长10米，宽4.5米；新开道路路基1.5千米；道路硬化长450米，宽3.5米</t>
  </si>
  <si>
    <t>可使57户209人受益。</t>
  </si>
  <si>
    <t>麟潭乡独石村龙峰金银花种植基地</t>
  </si>
  <si>
    <t>种植金银花40亩，建设1.5米宽采摘便道800米</t>
  </si>
  <si>
    <t>带动就业5人以上，村集体经济每年增收0.6万元以上</t>
  </si>
  <si>
    <t>麟潭乡华山村横龙组通组公路续建硬化工程</t>
  </si>
  <si>
    <t>续建硬化横龙组通组公路长1400米、宽3.5米</t>
  </si>
  <si>
    <t>可使用50户208人受益并改善基础设施</t>
  </si>
  <si>
    <t>麟潭乡石下村鸬鹚嘴富硒果蔬种植基地暨基础配套设施项目</t>
  </si>
  <si>
    <t>建设占地20亩的承租式家庭家园，其中种植基地围栏1500米、耕作道500㎡、挡土墙200m³、园区供水施设等配套设施</t>
  </si>
  <si>
    <t>可使村集体增收2万元以上，10户实现户均增收5000元以上</t>
  </si>
  <si>
    <t>麟潭乡石下村焦龙高产笋竹林改造项目</t>
  </si>
  <si>
    <t>松土砍杂150亩，供水设施一项，喷淋滴灌设施150亩，道路建设400米，附属用房1处等</t>
  </si>
  <si>
    <t>可使4户实现户均增收300元以上，村集体经济每年增收3.75万元以上</t>
  </si>
  <si>
    <t>麟潭乡石下村鸬鹚嘴田园综合体基础设施提升工程</t>
  </si>
  <si>
    <t>1.石彻挡土墙：长750米、宽0.6米、高1.2米；2.新建钢索桥：长100M、宽2.2米，防腐木板面220平方米、现浇桥头挡土墙70立方米、桥墩、桥各两处；3.硬化道路长350米，宽3.5米，厚度0.18米；4.现浇30x40排水沟150米</t>
  </si>
  <si>
    <t>可使83户284人受益并改善基础设施</t>
  </si>
  <si>
    <t>2023年水质检测项目</t>
  </si>
  <si>
    <t>各乡镇</t>
  </si>
  <si>
    <t>各村</t>
  </si>
  <si>
    <t>对全县农村集中供水和分散供水进行水质检测</t>
  </si>
  <si>
    <t>解决群众安全饮水问题</t>
  </si>
  <si>
    <t>2023年农业产业振兴贷贴息</t>
  </si>
  <si>
    <t>金融保险配套</t>
  </si>
  <si>
    <t>小额贷款贴息</t>
  </si>
  <si>
    <t>对建档立卡脱贫户和监测对象100%贴息</t>
  </si>
  <si>
    <t>可使1100户3721人实现户均增收301元以上。</t>
  </si>
  <si>
    <t>到户</t>
  </si>
  <si>
    <t>2023年农业产业奖补</t>
  </si>
  <si>
    <t>生产奖补</t>
  </si>
  <si>
    <t>产业奖补</t>
  </si>
  <si>
    <t>对补助对象家庭2023年发展蔬菜、传统种养业、水稻、油菜等农业产业进行以奖代补</t>
  </si>
  <si>
    <t>可使2000户以上农户户均增收300元以上</t>
  </si>
  <si>
    <t>2023年林业产业奖补</t>
  </si>
  <si>
    <t>对补助对象家庭2023年发展油茶、竹木、南酸枣等林业产业进行以奖代补</t>
  </si>
  <si>
    <t>可使3123户以上农户户均增收300元以上</t>
  </si>
  <si>
    <t>2023年果茶产业奖补</t>
  </si>
  <si>
    <t>可使310户以上农户户均增收300元以上</t>
  </si>
  <si>
    <t>2023年公益性岗位补贴</t>
  </si>
  <si>
    <t>创业就业项目</t>
  </si>
  <si>
    <t>公益性岗位</t>
  </si>
  <si>
    <t>公益性岗位补助</t>
  </si>
  <si>
    <t>预计安置1036人在公益性岗位就业，企业吸纳双向工资补贴、一次性交通补贴、一次性创业补贴</t>
  </si>
  <si>
    <t>安置1480余人在公益性岗位就业</t>
  </si>
  <si>
    <t>就业创业服务中心</t>
  </si>
  <si>
    <t>2023年雨露计划</t>
  </si>
  <si>
    <t>巩固“三保障”成果项目</t>
  </si>
  <si>
    <t>教育</t>
  </si>
  <si>
    <t>享受"雨露计划"职业教育补助</t>
  </si>
  <si>
    <t>计划2023年雨露计划补助1000人</t>
  </si>
  <si>
    <t>使1000余人受益</t>
  </si>
  <si>
    <t>2023年监理费</t>
  </si>
  <si>
    <t>项目管理费</t>
  </si>
  <si>
    <t>2023年工程类项目监理费</t>
  </si>
  <si>
    <t>保障项目实施</t>
  </si>
  <si>
    <t>横水镇朱坑口村大坝新农村建设</t>
  </si>
  <si>
    <t>2023年6月-2023年12月</t>
  </si>
  <si>
    <t>水沟16米，道路硬化360平米，路灯4盏，河堤20米</t>
  </si>
  <si>
    <t>改善村居环境，受益户20户66人</t>
  </si>
  <si>
    <t>朱坑口村委会</t>
  </si>
  <si>
    <t>横水镇水口村村肚组新农村建设</t>
  </si>
  <si>
    <t>水口村</t>
  </si>
  <si>
    <t>道路硬化100平米，排水沟20米，10盏路灯等</t>
  </si>
  <si>
    <t>改善村居环境，受益户11户39人</t>
  </si>
  <si>
    <t>水口村委会</t>
  </si>
  <si>
    <t>横水镇鱼梁村上坝组新农村建设</t>
  </si>
  <si>
    <t>100米供水、15盏路灯、修复排水沟20米、道路硬化100平米。</t>
  </si>
  <si>
    <t>改善村居环境，受益户10户35人</t>
  </si>
  <si>
    <t>鱼梁村委会</t>
  </si>
  <si>
    <t>铅厂镇稳下村李坑、街上、甫前、上井新农村建设项目</t>
  </si>
  <si>
    <t>脱贫户和监测对象入户路硬化300平米，挡土墙约200立方米，水沟约100米，混凝土路面500平米</t>
  </si>
  <si>
    <t>改善村居环境，使113户416人受益</t>
  </si>
  <si>
    <t>铅厂镇石底河村窝里、黄田新农村建设项目</t>
  </si>
  <si>
    <t>挡土墙约100立方米，混凝土路面约300平米</t>
  </si>
  <si>
    <t>改善村居环境，使81户302人受益</t>
  </si>
  <si>
    <t>长龙镇沈埠村村头组新农村建设项目</t>
  </si>
  <si>
    <t>新建水沟30米，道路挡土墙10米</t>
  </si>
  <si>
    <t>改善村居环境，使20户84人受益</t>
  </si>
  <si>
    <t>长龙镇沈埠村王屋坳组新农村建设项目</t>
  </si>
  <si>
    <t>公共道路扩宽100米</t>
  </si>
  <si>
    <t>改善村居环境，使22户94人受益</t>
  </si>
  <si>
    <t>长龙镇沈埠村当塘组新农村建设项目</t>
  </si>
  <si>
    <t>改善村居环境，使25户72人受益</t>
  </si>
  <si>
    <t>长龙镇拔萃村高陂组新农村建设项目</t>
  </si>
  <si>
    <t>公共道路硬化80米宽3.5米</t>
  </si>
  <si>
    <t>改善村居环境，使户45户142人受益</t>
  </si>
  <si>
    <t>扬眉镇白枧村路边组、马垇组新农村建设项目</t>
  </si>
  <si>
    <t>太阳能路灯20盏，浆砌片石河堤50m³，浆砌片石混凝土河堤150m³</t>
  </si>
  <si>
    <t>改善村居环境，使54户246人受益</t>
  </si>
  <si>
    <t>龙勾乡合坪村社官背组新农村建设项目</t>
  </si>
  <si>
    <t>路灯10盏，水沟50米，脱贫户和监测对象余坪硬化450平方米</t>
  </si>
  <si>
    <t>改善村居环境，使113户450人受益</t>
  </si>
  <si>
    <t>龙勾乡寺里村新屋组新农村建设项目</t>
  </si>
  <si>
    <t>道路硬化约100米，脱贫户和监测对象余坪硬化200平方米</t>
  </si>
  <si>
    <t>改善村居环境，使36户148人受益</t>
  </si>
  <si>
    <t>龙勾乡东山村庙前组新农村建设项目</t>
  </si>
  <si>
    <t>路灯20盏，脱贫户和监测对象余坪硬化150平方米，通组路约25米</t>
  </si>
  <si>
    <t>改善村居环境，使58户212人受益</t>
  </si>
  <si>
    <t>关田镇关田村上村新农村建设项目</t>
  </si>
  <si>
    <t>脱贫户和监测对象余坪硬化620㎡</t>
  </si>
  <si>
    <t>改善村居环境，使5户18人受益</t>
  </si>
  <si>
    <t>丰州乡丰州村兑子下组新农村建设项目</t>
  </si>
  <si>
    <t>道路硬化580平方</t>
  </si>
  <si>
    <t>改善村居环境，使25户89人受益</t>
  </si>
  <si>
    <t>丰州村委会</t>
  </si>
  <si>
    <t>文英乡文英村樟木坑新农村建设项目</t>
  </si>
  <si>
    <t>塘堤混凝土浇筑120立方米</t>
  </si>
  <si>
    <t>改善村居环境，使32户120人受益</t>
  </si>
  <si>
    <t>聂都乡聂都村古井组、罗屋组、祠堂组新农村建设项目</t>
  </si>
  <si>
    <t>路面硬化200米，水沟300米。</t>
  </si>
  <si>
    <t>改善村居环境，使113户373人受益</t>
  </si>
  <si>
    <t>乐洞乡乐洞村实竹湾新农村建设项目</t>
  </si>
  <si>
    <t>道路硬化70米，宽3.5米</t>
  </si>
  <si>
    <t>改善村居环境，使23户105人受益</t>
  </si>
  <si>
    <t>乐洞村委会</t>
  </si>
  <si>
    <t>过埠镇高坌村清水坑组新农村建设项目</t>
  </si>
  <si>
    <t>路灯25个，硬化路面1.5*150米，挡土墙100米</t>
  </si>
  <si>
    <t>改善村居环境，使29户113人受益</t>
  </si>
  <si>
    <t>髙坌村委会</t>
  </si>
  <si>
    <t>过埠镇黄背村坳背组新农村建设项目</t>
  </si>
  <si>
    <t>脱贫户和监测对象入户路路面硬化(2.5米*10米)，路灯5盏，排水沟300米</t>
  </si>
  <si>
    <t>改善村居环境，使21户83人受益</t>
  </si>
  <si>
    <t>过埠镇泮江村步下组新农村建设项目</t>
  </si>
  <si>
    <t>环组路路基铺设、路面硬化（3.5米*350米）</t>
  </si>
  <si>
    <t>改善村居环境，使71户287人受益</t>
  </si>
  <si>
    <t>杰坝乡中洞村梯子印组新农村点建设工程</t>
  </si>
  <si>
    <t>新建河堤170立方米</t>
  </si>
  <si>
    <t>改善村居环境，使41户173人受益</t>
  </si>
  <si>
    <t>中洞村委会</t>
  </si>
  <si>
    <t>杰坝乡长潭村新店组新农村点建设工程</t>
  </si>
  <si>
    <t>道路修复200米</t>
  </si>
  <si>
    <t>改善村居环境，使30户125人受益</t>
  </si>
  <si>
    <t>金坑乡元田村马鞍石组新农村建设项目</t>
  </si>
  <si>
    <t>修水沟160米，太阳能路灯4个</t>
  </si>
  <si>
    <t>改善村居环境，使40户142人受益</t>
  </si>
  <si>
    <t>金坑乡元田村上坳组新农村建设项目</t>
  </si>
  <si>
    <t>修排水沟200米，太阳能路灯4个</t>
  </si>
  <si>
    <t>改善村居环境，使53户194人受益</t>
  </si>
  <si>
    <t>麟潭乡两杰村桥头组新农村建设工程</t>
  </si>
  <si>
    <t>两杰村</t>
  </si>
  <si>
    <t>水毁道路修复80立方米，水沟修复100米</t>
  </si>
  <si>
    <t>改善村居环境，使21户101人受益</t>
  </si>
  <si>
    <t>两杰村委会</t>
  </si>
  <si>
    <t>麟潭乡两杰村路下组新农村建设工程</t>
  </si>
  <si>
    <t>水毁道路修复60立方米，水沟修复150米</t>
  </si>
  <si>
    <t>改善村居环境，使21户97人受益</t>
  </si>
  <si>
    <t>上堡乡良和村观塘组新农村建设项目</t>
  </si>
  <si>
    <t>1、排水沟加高120m；2、300×300排水沟长50m；400×400排水沟长30m；3、道路硬化200㎡（厚18cm）；4、混凝土污水管15m</t>
  </si>
  <si>
    <t>改善村居环境，使17户75人受益</t>
  </si>
  <si>
    <t>上堡乡良和村下坑组新农村建设项目</t>
  </si>
  <si>
    <t>道路硬化130米，宽3.5米</t>
  </si>
  <si>
    <t>改善村居环境，使16户68人受益</t>
  </si>
  <si>
    <t>上堡乡良和村下湾新农村建设项目</t>
  </si>
  <si>
    <t>道路硬化140米，宽3.5米</t>
  </si>
  <si>
    <t>改善村居环境，使8户25人受益</t>
  </si>
  <si>
    <t>思顺乡思顺村下湾新农村建设点</t>
  </si>
  <si>
    <t>余坪硬化150平方米，水沟维修85米等</t>
  </si>
  <si>
    <t>改善村居环境，可使55户157人受益</t>
  </si>
  <si>
    <t>横水镇2023年村庄环境长效管护</t>
  </si>
  <si>
    <t>全镇16村</t>
  </si>
  <si>
    <t>全镇16村每个村4万元用于环境整治，垃圾处理等</t>
  </si>
  <si>
    <t>改善村居环境，可使1563户5470人受益</t>
  </si>
  <si>
    <t>全镇16个村委会</t>
  </si>
  <si>
    <t>铅厂镇2023年村庄环境长效管护</t>
  </si>
  <si>
    <t>全镇5村</t>
  </si>
  <si>
    <t>全镇5村每个村4万元用于环境整治，主要内容是村庄破损设施修复、破损路面维护、环卫保洁等</t>
  </si>
  <si>
    <t>改善村居环境，可使3118户12133人</t>
  </si>
  <si>
    <t>全镇5个村委会</t>
  </si>
  <si>
    <t>长龙镇2023年村庄环境长效管护</t>
  </si>
  <si>
    <t>全镇8村</t>
  </si>
  <si>
    <t>全镇8村每个村4万元用于环境整治，主要内容是村庄破损设施修复、破损路面维护、环卫保洁等</t>
  </si>
  <si>
    <t>改善村居环境，可使2565户12109人</t>
  </si>
  <si>
    <t>全镇8个村委会</t>
  </si>
  <si>
    <t>扬眉镇2023年村庄环境长效管护</t>
  </si>
  <si>
    <t>全镇10村</t>
  </si>
  <si>
    <t>全镇135个村民小组的村组道路管护，维护自然村点的环境卫生，修复破损设施等</t>
  </si>
  <si>
    <t>改善村居环境，提升4956户农户的生活环境。</t>
  </si>
  <si>
    <t>全镇10个村委会</t>
  </si>
  <si>
    <t>龙勾乡2023年村庄环境长效管护</t>
  </si>
  <si>
    <t>全乡8村</t>
  </si>
  <si>
    <t>全乡8村每个村4万元用于环境整治，主要内容是村庄破损设施修复、破损路面维护、环卫保洁等</t>
  </si>
  <si>
    <t>改善村居环境，可使4013户16141人受益</t>
  </si>
  <si>
    <t>全乡8个村委会</t>
  </si>
  <si>
    <t>关田镇2023年村庄环境长效管护</t>
  </si>
  <si>
    <t>全镇6村</t>
  </si>
  <si>
    <t>全镇6村每个村4万元用于环境整治，主要内容是村庄破损设施修复、破损路面维护、环卫保洁等</t>
  </si>
  <si>
    <t>改善村居环境，可使2869户9650人受益</t>
  </si>
  <si>
    <t>全镇6个村委会</t>
  </si>
  <si>
    <t>丰州乡2023年村庄环境长效管护</t>
  </si>
  <si>
    <t>改善村居环境，可使2048户8133人受益</t>
  </si>
  <si>
    <t>文英乡2023年村庄环境长效管护</t>
  </si>
  <si>
    <t>全乡5村</t>
  </si>
  <si>
    <t>全乡5村每个村4万元用于环境整治，主要内容是村庄破损设施修复、破损路面维护、环卫保洁等</t>
  </si>
  <si>
    <t>改善村居环境，可使1986户6951人受益</t>
  </si>
  <si>
    <t>文英5个村委会</t>
  </si>
  <si>
    <t>聂都乡2023年村庄环境长效管护</t>
  </si>
  <si>
    <t>全乡9村</t>
  </si>
  <si>
    <t>全乡9村每个村4万元用于环境整治，主要内容是村庄破损设施修复、破损路面维护、环卫保洁等</t>
  </si>
  <si>
    <t>改善村居环境，可使2356户8539人受益</t>
  </si>
  <si>
    <t>全乡9个村委会</t>
  </si>
  <si>
    <t>乐洞乡2023年村庄环境长效管护</t>
  </si>
  <si>
    <t>全乡4村</t>
  </si>
  <si>
    <t>全乡4村用于环境整治，主要内容是村庄破损设施修复、破损路面维护、环卫保洁等。</t>
  </si>
  <si>
    <t>改善村居环境，可使733户2945人受益</t>
  </si>
  <si>
    <t>全乡4个村委会</t>
  </si>
  <si>
    <t>过埠镇2023年村庄环境长效管护</t>
  </si>
  <si>
    <t>全镇10村每个村4万元用于环境整治，主要内容是村庄破损设施修复、破损路面维护、环卫保洁等</t>
  </si>
  <si>
    <t>改善村居环境，可使2926户14624人受益</t>
  </si>
  <si>
    <t>杰坝乡2023年村庄环境长效管护</t>
  </si>
  <si>
    <t>改善村居环境，可使2278户8071人受益</t>
  </si>
  <si>
    <t>全乡5个村委会</t>
  </si>
  <si>
    <t>金坑乡2023年村庄环境长效管护</t>
  </si>
  <si>
    <t>改善村居环境，可使2281户8754人受益</t>
  </si>
  <si>
    <t>麟潭乡2023年村庄环境长效管护</t>
  </si>
  <si>
    <t>全乡7村</t>
  </si>
  <si>
    <t>全乡7村用于环境整治，主要内容是村庄破损设施修复、破损路面维护、环卫保洁等</t>
  </si>
  <si>
    <t>改善村居环境，可使2105户7458人受益</t>
  </si>
  <si>
    <t>全乡7个村委会</t>
  </si>
  <si>
    <t>上堡乡2023年村庄环境长效管护</t>
  </si>
  <si>
    <t>全乡10村</t>
  </si>
  <si>
    <t>全乡10村每个村4万元用于环境整治，主要内容是村庄破损设施修复、破损路面维护、环卫保洁等。</t>
  </si>
  <si>
    <t>改善村居环境，可使3504户13443人受益</t>
  </si>
  <si>
    <t>全乡10个村委会</t>
  </si>
  <si>
    <t>思顺乡2023年村庄环境长效管护</t>
  </si>
  <si>
    <t>改善村居环境，可使全乡3933户13241人受益</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</si>
</sst>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_ "/>
    <numFmt numFmtId="179" formatCode="0.00_);[Red]\(0.00\)"/>
  </numFmts>
  <fonts count="10">
    <font>
      <sz val="11"/>
      <color theme="1"/>
      <name val="Calibri"/>
      <family val="2"/>
      <scheme val="minor"/>
    </font>
    <font>
      <sz val="10"/>
      <name val="Arial"/>
      <family val="2"/>
    </font>
    <font>
      <sz val="9"/>
      <name val="Calibri"/>
      <family val="3"/>
      <scheme val="minor"/>
    </font>
    <font>
      <sz val="14"/>
      <color theme="1"/>
      <name val="方正小标宋简体"/>
      <family val="3"/>
    </font>
    <font>
      <sz val="10"/>
      <color indexed="8"/>
      <name val="宋体"/>
      <family val="3"/>
    </font>
    <font>
      <sz val="11"/>
      <color theme="1"/>
      <name val="华文仿宋"/>
      <family val="3"/>
    </font>
    <font>
      <sz val="10"/>
      <color theme="1"/>
      <name val="Calibri"/>
      <family val="3"/>
      <scheme val="minor"/>
    </font>
    <font>
      <sz val="11"/>
      <color theme="1"/>
      <name val="宋体"/>
      <family val="3"/>
    </font>
    <font>
      <sz val="11"/>
      <name val="黑体"/>
      <family val="3"/>
    </font>
    <font>
      <sz val="12"/>
      <name val="宋体"/>
      <family val="3"/>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cellStyleXfs>
  <cellXfs count="29">
    <xf numFmtId="0" fontId="0" fillId="0" borderId="0" xfId="0" applyAlignment="1">
      <alignment vertical="center"/>
    </xf>
    <xf numFmtId="0" fontId="0" fillId="0" borderId="0" xfId="0" applyFont="1" applyFill="1" applyAlignment="1">
      <alignment horizontal="center" vertical="center" wrapText="1"/>
    </xf>
    <xf numFmtId="178" fontId="0" fillId="0" borderId="0" xfId="0" applyNumberFormat="1"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20" applyFont="1" applyFill="1" applyBorder="1" applyAlignment="1">
      <alignment horizontal="left" vertical="center" wrapText="1"/>
      <protection/>
    </xf>
    <xf numFmtId="0" fontId="6"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 xfId="20" applyFont="1" applyFill="1" applyBorder="1" applyAlignment="1">
      <alignment horizontal="center" vertical="center"/>
      <protection/>
    </xf>
    <xf numFmtId="0" fontId="7" fillId="2" borderId="1" xfId="20" applyFont="1" applyFill="1" applyBorder="1" applyAlignment="1">
      <alignment horizontal="center" vertical="center"/>
      <protection/>
    </xf>
    <xf numFmtId="0" fontId="8" fillId="0" borderId="1" xfId="0" applyNumberFormat="1" applyFont="1" applyFill="1" applyBorder="1" applyAlignment="1">
      <alignment vertical="center" wrapText="1"/>
    </xf>
    <xf numFmtId="179" fontId="8" fillId="0" borderId="1" xfId="0" applyNumberFormat="1" applyFont="1" applyFill="1" applyBorder="1" applyAlignment="1">
      <alignment vertical="center" wrapText="1"/>
    </xf>
    <xf numFmtId="178"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9" fontId="0" fillId="0" borderId="1" xfId="0" applyNumberFormat="1" applyFont="1" applyFill="1" applyBorder="1" applyAlignment="1">
      <alignment horizontal="center" vertical="center" wrapText="1"/>
    </xf>
    <xf numFmtId="0" fontId="7" fillId="0" borderId="1" xfId="20" applyFont="1" applyBorder="1" applyAlignment="1">
      <alignment horizontal="center" vertical="center"/>
      <protection/>
    </xf>
    <xf numFmtId="0" fontId="3"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3"/>
  <sheetViews>
    <sheetView tabSelected="1" zoomScale="80" zoomScaleNormal="80" workbookViewId="0" topLeftCell="A247">
      <selection activeCell="M252" sqref="M252"/>
    </sheetView>
  </sheetViews>
  <sheetFormatPr defaultColWidth="9.00390625" defaultRowHeight="32.25" customHeight="1"/>
  <cols>
    <col min="1" max="2" width="9.00390625" style="1" customWidth="1"/>
    <col min="3" max="3" width="27.00390625" style="1" customWidth="1"/>
    <col min="4" max="4" width="14.421875" style="1" customWidth="1"/>
    <col min="5" max="7" width="9.00390625" style="1" customWidth="1"/>
    <col min="8" max="8" width="18.7109375" style="1" customWidth="1"/>
    <col min="9" max="9" width="12.8515625" style="1" customWidth="1"/>
    <col min="10" max="10" width="13.7109375" style="1" customWidth="1"/>
    <col min="11" max="11" width="18.00390625" style="1" customWidth="1"/>
    <col min="12" max="12" width="9.421875" style="1" customWidth="1"/>
    <col min="13" max="13" width="12.421875" style="1" customWidth="1"/>
    <col min="14" max="14" width="9.00390625" style="1" customWidth="1"/>
    <col min="15" max="15" width="35.57421875" style="1" customWidth="1"/>
    <col min="16" max="16" width="26.7109375" style="1" customWidth="1"/>
    <col min="17" max="21" width="9.00390625" style="2" customWidth="1"/>
    <col min="22" max="22" width="10.28125" style="1" customWidth="1"/>
    <col min="23" max="23" width="10.8515625" style="1" customWidth="1"/>
    <col min="24" max="16371" width="9.00390625" style="1" customWidth="1"/>
  </cols>
  <sheetData>
    <row r="1" ht="32.25" customHeight="1">
      <c r="A1" s="1" t="s">
        <v>0</v>
      </c>
    </row>
    <row r="2" spans="1:23" s="1" customFormat="1" ht="32.25" customHeight="1">
      <c r="A2" s="22" t="s">
        <v>1</v>
      </c>
      <c r="B2" s="22"/>
      <c r="C2" s="22"/>
      <c r="D2" s="22"/>
      <c r="E2" s="22"/>
      <c r="F2" s="22"/>
      <c r="G2" s="22"/>
      <c r="H2" s="22"/>
      <c r="I2" s="22"/>
      <c r="J2" s="22"/>
      <c r="K2" s="22"/>
      <c r="L2" s="22"/>
      <c r="M2" s="22"/>
      <c r="N2" s="22"/>
      <c r="O2" s="22"/>
      <c r="P2" s="22"/>
      <c r="Q2" s="22"/>
      <c r="R2" s="22"/>
      <c r="S2" s="22"/>
      <c r="T2" s="22"/>
      <c r="U2" s="22"/>
      <c r="V2" s="22"/>
      <c r="W2" s="22"/>
    </row>
    <row r="3" spans="1:25" s="1" customFormat="1" ht="36.75" customHeight="1">
      <c r="A3" s="23" t="s">
        <v>2</v>
      </c>
      <c r="B3" s="27" t="s">
        <v>3</v>
      </c>
      <c r="C3" s="23" t="s">
        <v>4</v>
      </c>
      <c r="D3" s="23" t="s">
        <v>5</v>
      </c>
      <c r="E3" s="23" t="s">
        <v>6</v>
      </c>
      <c r="F3" s="23"/>
      <c r="G3" s="23"/>
      <c r="H3" s="23" t="s">
        <v>7</v>
      </c>
      <c r="I3" s="23"/>
      <c r="J3" s="23"/>
      <c r="K3" s="23" t="s">
        <v>8</v>
      </c>
      <c r="L3" s="23" t="s">
        <v>9</v>
      </c>
      <c r="M3" s="23"/>
      <c r="N3" s="23"/>
      <c r="O3" s="24" t="s">
        <v>10</v>
      </c>
      <c r="P3" s="25"/>
      <c r="Q3" s="25"/>
      <c r="R3" s="25"/>
      <c r="S3" s="25"/>
      <c r="T3" s="25"/>
      <c r="U3" s="26"/>
      <c r="V3" s="23" t="s">
        <v>11</v>
      </c>
      <c r="W3" s="23"/>
      <c r="X3" s="23"/>
      <c r="Y3" s="3"/>
    </row>
    <row r="4" spans="1:25" s="1" customFormat="1" ht="56.1" customHeight="1">
      <c r="A4" s="23"/>
      <c r="B4" s="28"/>
      <c r="C4" s="23"/>
      <c r="D4" s="23"/>
      <c r="E4" s="3" t="s">
        <v>12</v>
      </c>
      <c r="F4" s="3" t="s">
        <v>13</v>
      </c>
      <c r="G4" s="4" t="s">
        <v>14</v>
      </c>
      <c r="H4" s="3" t="s">
        <v>15</v>
      </c>
      <c r="I4" s="3" t="s">
        <v>16</v>
      </c>
      <c r="J4" s="3" t="s">
        <v>17</v>
      </c>
      <c r="K4" s="23"/>
      <c r="L4" s="4" t="s">
        <v>18</v>
      </c>
      <c r="M4" s="9" t="s">
        <v>19</v>
      </c>
      <c r="N4" s="3" t="s">
        <v>20</v>
      </c>
      <c r="O4" s="3" t="s">
        <v>21</v>
      </c>
      <c r="P4" s="3" t="s">
        <v>22</v>
      </c>
      <c r="Q4" s="3" t="s">
        <v>23</v>
      </c>
      <c r="R4" s="3" t="s">
        <v>24</v>
      </c>
      <c r="S4" s="3" t="s">
        <v>25</v>
      </c>
      <c r="T4" s="3" t="s">
        <v>26</v>
      </c>
      <c r="U4" s="3" t="s">
        <v>27</v>
      </c>
      <c r="V4" s="3" t="s">
        <v>28</v>
      </c>
      <c r="W4" s="3" t="s">
        <v>29</v>
      </c>
      <c r="X4" s="3" t="s">
        <v>30</v>
      </c>
      <c r="Y4" s="3" t="s">
        <v>31</v>
      </c>
    </row>
    <row r="5" spans="1:25" s="1" customFormat="1" ht="57.95" customHeight="1">
      <c r="A5" s="3"/>
      <c r="B5" s="3"/>
      <c r="C5" s="5"/>
      <c r="D5" s="5"/>
      <c r="E5" s="6"/>
      <c r="F5" s="6"/>
      <c r="G5" s="6"/>
      <c r="H5" s="6"/>
      <c r="I5" s="6"/>
      <c r="J5" s="6"/>
      <c r="K5" s="6"/>
      <c r="L5" s="6">
        <f>SUM(L6:L303)</f>
        <v>18214.679999999997</v>
      </c>
      <c r="M5" s="6">
        <f>SUM(M6:M303)</f>
        <v>18214.679999999997</v>
      </c>
      <c r="N5" s="3"/>
      <c r="O5" s="3"/>
      <c r="P5" s="3"/>
      <c r="Q5" s="16"/>
      <c r="R5" s="17"/>
      <c r="S5" s="17"/>
      <c r="T5" s="17"/>
      <c r="U5" s="18"/>
      <c r="V5" s="3"/>
      <c r="W5" s="3"/>
      <c r="X5" s="3"/>
      <c r="Y5" s="3"/>
    </row>
    <row r="6" spans="1:25" s="1" customFormat="1" ht="33">
      <c r="A6" s="3">
        <v>1</v>
      </c>
      <c r="B6" s="3">
        <v>2023</v>
      </c>
      <c r="C6" s="7" t="s">
        <v>32</v>
      </c>
      <c r="D6" s="6" t="s">
        <v>33</v>
      </c>
      <c r="E6" s="6" t="s">
        <v>34</v>
      </c>
      <c r="F6" s="6" t="s">
        <v>35</v>
      </c>
      <c r="G6" s="6" t="s">
        <v>36</v>
      </c>
      <c r="H6" s="6" t="s">
        <v>37</v>
      </c>
      <c r="I6" s="6" t="s">
        <v>38</v>
      </c>
      <c r="J6" s="6" t="s">
        <v>39</v>
      </c>
      <c r="K6" s="6" t="s">
        <v>40</v>
      </c>
      <c r="L6" s="6">
        <v>30</v>
      </c>
      <c r="M6" s="10">
        <v>30</v>
      </c>
      <c r="N6" s="3"/>
      <c r="O6" s="11" t="s">
        <v>41</v>
      </c>
      <c r="P6" s="11" t="s">
        <v>42</v>
      </c>
      <c r="Q6" s="19">
        <v>1</v>
      </c>
      <c r="R6" s="19">
        <v>22</v>
      </c>
      <c r="S6" s="19">
        <v>88</v>
      </c>
      <c r="T6" s="19">
        <v>7</v>
      </c>
      <c r="U6" s="20">
        <v>0.95</v>
      </c>
      <c r="V6" s="3" t="s">
        <v>43</v>
      </c>
      <c r="W6" s="3" t="s">
        <v>44</v>
      </c>
      <c r="X6" s="3" t="s">
        <v>45</v>
      </c>
      <c r="Y6" s="3"/>
    </row>
    <row r="7" spans="1:25" s="1" customFormat="1" ht="33">
      <c r="A7" s="3">
        <v>2</v>
      </c>
      <c r="B7" s="3">
        <v>2023</v>
      </c>
      <c r="C7" s="7" t="s">
        <v>46</v>
      </c>
      <c r="D7" s="6" t="s">
        <v>33</v>
      </c>
      <c r="E7" s="6" t="s">
        <v>34</v>
      </c>
      <c r="F7" s="6" t="s">
        <v>47</v>
      </c>
      <c r="G7" s="6" t="s">
        <v>36</v>
      </c>
      <c r="H7" s="6" t="s">
        <v>37</v>
      </c>
      <c r="I7" s="6" t="s">
        <v>38</v>
      </c>
      <c r="J7" s="6" t="s">
        <v>39</v>
      </c>
      <c r="K7" s="6" t="s">
        <v>40</v>
      </c>
      <c r="L7" s="12">
        <v>40</v>
      </c>
      <c r="M7" s="13">
        <v>40</v>
      </c>
      <c r="N7" s="3"/>
      <c r="O7" s="11" t="s">
        <v>48</v>
      </c>
      <c r="P7" s="11" t="s">
        <v>49</v>
      </c>
      <c r="Q7" s="19">
        <v>1</v>
      </c>
      <c r="R7" s="19">
        <v>30</v>
      </c>
      <c r="S7" s="19">
        <v>160</v>
      </c>
      <c r="T7" s="19">
        <v>8</v>
      </c>
      <c r="U7" s="20">
        <v>0.93</v>
      </c>
      <c r="V7" s="3" t="s">
        <v>43</v>
      </c>
      <c r="W7" s="3" t="s">
        <v>44</v>
      </c>
      <c r="X7" s="3" t="s">
        <v>50</v>
      </c>
      <c r="Y7" s="3"/>
    </row>
    <row r="8" spans="1:25" s="1" customFormat="1" ht="94.5">
      <c r="A8" s="3">
        <v>3</v>
      </c>
      <c r="B8" s="3">
        <v>2023</v>
      </c>
      <c r="C8" s="7" t="s">
        <v>51</v>
      </c>
      <c r="D8" s="6" t="s">
        <v>33</v>
      </c>
      <c r="E8" s="6" t="s">
        <v>34</v>
      </c>
      <c r="F8" s="6" t="s">
        <v>52</v>
      </c>
      <c r="G8" s="6" t="s">
        <v>53</v>
      </c>
      <c r="H8" s="6" t="s">
        <v>54</v>
      </c>
      <c r="I8" s="6" t="s">
        <v>55</v>
      </c>
      <c r="J8" s="6" t="s">
        <v>56</v>
      </c>
      <c r="K8" s="6" t="s">
        <v>57</v>
      </c>
      <c r="L8" s="12">
        <v>70</v>
      </c>
      <c r="M8" s="13">
        <v>70</v>
      </c>
      <c r="N8" s="3"/>
      <c r="O8" s="11" t="s">
        <v>58</v>
      </c>
      <c r="P8" s="11" t="s">
        <v>59</v>
      </c>
      <c r="Q8" s="19">
        <v>1</v>
      </c>
      <c r="R8" s="19">
        <v>10</v>
      </c>
      <c r="S8" s="19">
        <v>20</v>
      </c>
      <c r="T8" s="19">
        <v>5</v>
      </c>
      <c r="U8" s="20">
        <v>0.92</v>
      </c>
      <c r="V8" s="3" t="s">
        <v>60</v>
      </c>
      <c r="W8" s="3" t="s">
        <v>44</v>
      </c>
      <c r="X8" s="3" t="s">
        <v>61</v>
      </c>
      <c r="Y8" s="3"/>
    </row>
    <row r="9" spans="1:25" s="1" customFormat="1" ht="121.5">
      <c r="A9" s="3">
        <v>4</v>
      </c>
      <c r="B9" s="3">
        <v>2023</v>
      </c>
      <c r="C9" s="8" t="s">
        <v>62</v>
      </c>
      <c r="D9" s="6" t="s">
        <v>33</v>
      </c>
      <c r="E9" s="6" t="s">
        <v>34</v>
      </c>
      <c r="F9" s="6" t="s">
        <v>63</v>
      </c>
      <c r="G9" s="6" t="s">
        <v>64</v>
      </c>
      <c r="H9" s="6" t="s">
        <v>54</v>
      </c>
      <c r="I9" s="6" t="s">
        <v>65</v>
      </c>
      <c r="J9" s="6" t="s">
        <v>66</v>
      </c>
      <c r="K9" s="6" t="s">
        <v>57</v>
      </c>
      <c r="L9" s="14">
        <v>150</v>
      </c>
      <c r="M9" s="15">
        <v>150</v>
      </c>
      <c r="N9" s="3"/>
      <c r="O9" s="11" t="s">
        <v>67</v>
      </c>
      <c r="P9" s="11" t="s">
        <v>68</v>
      </c>
      <c r="Q9" s="21">
        <v>1</v>
      </c>
      <c r="R9" s="21">
        <v>28</v>
      </c>
      <c r="S9" s="21">
        <v>72</v>
      </c>
      <c r="T9" s="21">
        <v>37</v>
      </c>
      <c r="U9" s="20">
        <v>0.96</v>
      </c>
      <c r="V9" s="3" t="s">
        <v>69</v>
      </c>
      <c r="W9" s="3" t="s">
        <v>44</v>
      </c>
      <c r="X9" s="3" t="s">
        <v>70</v>
      </c>
      <c r="Y9" s="3"/>
    </row>
    <row r="10" spans="1:25" s="1" customFormat="1" ht="40.5">
      <c r="A10" s="3">
        <v>5</v>
      </c>
      <c r="B10" s="3">
        <v>2023</v>
      </c>
      <c r="C10" s="7" t="s">
        <v>71</v>
      </c>
      <c r="D10" s="6" t="s">
        <v>33</v>
      </c>
      <c r="E10" s="6" t="s">
        <v>34</v>
      </c>
      <c r="F10" s="6" t="s">
        <v>72</v>
      </c>
      <c r="G10" s="6" t="s">
        <v>53</v>
      </c>
      <c r="H10" s="6" t="s">
        <v>54</v>
      </c>
      <c r="I10" s="6" t="s">
        <v>65</v>
      </c>
      <c r="J10" s="6" t="s">
        <v>73</v>
      </c>
      <c r="K10" s="6" t="s">
        <v>57</v>
      </c>
      <c r="L10" s="6">
        <v>85</v>
      </c>
      <c r="M10" s="10">
        <v>85</v>
      </c>
      <c r="N10" s="3"/>
      <c r="O10" s="11" t="s">
        <v>74</v>
      </c>
      <c r="P10" s="11" t="s">
        <v>75</v>
      </c>
      <c r="Q10" s="18">
        <v>1</v>
      </c>
      <c r="R10" s="18">
        <v>10</v>
      </c>
      <c r="S10" s="18">
        <v>39</v>
      </c>
      <c r="T10" s="18">
        <v>4</v>
      </c>
      <c r="U10" s="20">
        <v>0.93</v>
      </c>
      <c r="V10" s="3" t="s">
        <v>60</v>
      </c>
      <c r="W10" s="3" t="s">
        <v>44</v>
      </c>
      <c r="X10" s="3" t="s">
        <v>76</v>
      </c>
      <c r="Y10" s="3"/>
    </row>
    <row r="11" spans="1:25" s="1" customFormat="1" ht="40.5">
      <c r="A11" s="3">
        <v>6</v>
      </c>
      <c r="B11" s="3">
        <v>2023</v>
      </c>
      <c r="C11" s="7" t="s">
        <v>77</v>
      </c>
      <c r="D11" s="6" t="s">
        <v>33</v>
      </c>
      <c r="E11" s="6" t="s">
        <v>34</v>
      </c>
      <c r="F11" s="6" t="s">
        <v>78</v>
      </c>
      <c r="G11" s="6" t="s">
        <v>36</v>
      </c>
      <c r="H11" s="6" t="s">
        <v>54</v>
      </c>
      <c r="I11" s="6" t="s">
        <v>65</v>
      </c>
      <c r="J11" s="6" t="s">
        <v>73</v>
      </c>
      <c r="K11" s="6" t="s">
        <v>57</v>
      </c>
      <c r="L11" s="6">
        <v>100</v>
      </c>
      <c r="M11" s="10">
        <v>100</v>
      </c>
      <c r="N11" s="3"/>
      <c r="O11" s="11" t="s">
        <v>79</v>
      </c>
      <c r="P11" s="11" t="s">
        <v>80</v>
      </c>
      <c r="Q11" s="18">
        <v>1</v>
      </c>
      <c r="R11" s="18">
        <v>12</v>
      </c>
      <c r="S11" s="18">
        <v>28</v>
      </c>
      <c r="T11" s="18">
        <v>9</v>
      </c>
      <c r="U11" s="20">
        <v>0.94</v>
      </c>
      <c r="V11" s="3" t="s">
        <v>81</v>
      </c>
      <c r="W11" s="3" t="s">
        <v>44</v>
      </c>
      <c r="X11" s="3" t="s">
        <v>82</v>
      </c>
      <c r="Y11" s="3"/>
    </row>
    <row r="12" spans="1:25" s="1" customFormat="1" ht="49.5">
      <c r="A12" s="3">
        <v>7</v>
      </c>
      <c r="B12" s="3">
        <v>2023</v>
      </c>
      <c r="C12" s="7" t="s">
        <v>83</v>
      </c>
      <c r="D12" s="6" t="s">
        <v>33</v>
      </c>
      <c r="E12" s="6" t="s">
        <v>34</v>
      </c>
      <c r="F12" s="6" t="s">
        <v>84</v>
      </c>
      <c r="G12" s="6" t="s">
        <v>36</v>
      </c>
      <c r="H12" s="6" t="s">
        <v>54</v>
      </c>
      <c r="I12" s="6" t="s">
        <v>65</v>
      </c>
      <c r="J12" s="6" t="s">
        <v>66</v>
      </c>
      <c r="K12" s="6" t="s">
        <v>57</v>
      </c>
      <c r="L12" s="6">
        <v>100</v>
      </c>
      <c r="M12" s="10">
        <v>100</v>
      </c>
      <c r="N12" s="3"/>
      <c r="O12" s="11" t="s">
        <v>85</v>
      </c>
      <c r="P12" s="11" t="s">
        <v>86</v>
      </c>
      <c r="Q12" s="3">
        <v>1</v>
      </c>
      <c r="R12" s="3">
        <v>12</v>
      </c>
      <c r="S12" s="3">
        <v>46</v>
      </c>
      <c r="T12" s="3">
        <v>5</v>
      </c>
      <c r="U12" s="20">
        <v>0.93</v>
      </c>
      <c r="V12" s="3" t="s">
        <v>69</v>
      </c>
      <c r="W12" s="3" t="s">
        <v>44</v>
      </c>
      <c r="X12" s="3" t="s">
        <v>87</v>
      </c>
      <c r="Y12" s="3"/>
    </row>
    <row r="13" spans="1:25" s="1" customFormat="1" ht="49.5">
      <c r="A13" s="3">
        <v>8</v>
      </c>
      <c r="B13" s="3">
        <v>2023</v>
      </c>
      <c r="C13" s="7" t="s">
        <v>88</v>
      </c>
      <c r="D13" s="6" t="s">
        <v>33</v>
      </c>
      <c r="E13" s="6" t="s">
        <v>34</v>
      </c>
      <c r="F13" s="6" t="s">
        <v>63</v>
      </c>
      <c r="G13" s="6" t="s">
        <v>64</v>
      </c>
      <c r="H13" s="6" t="s">
        <v>37</v>
      </c>
      <c r="I13" s="6" t="s">
        <v>38</v>
      </c>
      <c r="J13" s="6" t="s">
        <v>89</v>
      </c>
      <c r="K13" s="6" t="s">
        <v>40</v>
      </c>
      <c r="L13" s="6">
        <v>36</v>
      </c>
      <c r="M13" s="10">
        <v>36</v>
      </c>
      <c r="N13" s="3"/>
      <c r="O13" s="11" t="s">
        <v>90</v>
      </c>
      <c r="P13" s="11" t="s">
        <v>91</v>
      </c>
      <c r="Q13" s="3">
        <v>1</v>
      </c>
      <c r="R13" s="3">
        <v>15</v>
      </c>
      <c r="S13" s="3">
        <v>40</v>
      </c>
      <c r="T13" s="3">
        <v>27</v>
      </c>
      <c r="U13" s="20">
        <v>0.95</v>
      </c>
      <c r="V13" s="3" t="s">
        <v>92</v>
      </c>
      <c r="W13" s="3" t="s">
        <v>44</v>
      </c>
      <c r="X13" s="3" t="s">
        <v>70</v>
      </c>
      <c r="Y13" s="3"/>
    </row>
    <row r="14" spans="1:25" s="1" customFormat="1" ht="54">
      <c r="A14" s="3">
        <v>9</v>
      </c>
      <c r="B14" s="3">
        <v>2023</v>
      </c>
      <c r="C14" s="7" t="s">
        <v>93</v>
      </c>
      <c r="D14" s="6" t="s">
        <v>33</v>
      </c>
      <c r="E14" s="6" t="s">
        <v>34</v>
      </c>
      <c r="F14" s="6" t="s">
        <v>72</v>
      </c>
      <c r="G14" s="6" t="s">
        <v>53</v>
      </c>
      <c r="H14" s="6" t="s">
        <v>54</v>
      </c>
      <c r="I14" s="6" t="s">
        <v>94</v>
      </c>
      <c r="J14" s="6" t="s">
        <v>95</v>
      </c>
      <c r="K14" s="6" t="s">
        <v>40</v>
      </c>
      <c r="L14" s="6">
        <v>30</v>
      </c>
      <c r="M14" s="10">
        <v>30</v>
      </c>
      <c r="N14" s="3"/>
      <c r="O14" s="11" t="s">
        <v>96</v>
      </c>
      <c r="P14" s="11" t="s">
        <v>97</v>
      </c>
      <c r="Q14" s="18">
        <v>1</v>
      </c>
      <c r="R14" s="18">
        <v>66</v>
      </c>
      <c r="S14" s="18">
        <v>268</v>
      </c>
      <c r="T14" s="18">
        <v>4</v>
      </c>
      <c r="U14" s="20">
        <v>0.95</v>
      </c>
      <c r="V14" s="3" t="s">
        <v>60</v>
      </c>
      <c r="W14" s="3" t="s">
        <v>44</v>
      </c>
      <c r="X14" s="3" t="s">
        <v>76</v>
      </c>
      <c r="Y14" s="3"/>
    </row>
    <row r="15" spans="1:25" s="1" customFormat="1" ht="81.95" customHeight="1">
      <c r="A15" s="3">
        <v>10</v>
      </c>
      <c r="B15" s="3">
        <v>2023</v>
      </c>
      <c r="C15" s="7" t="s">
        <v>98</v>
      </c>
      <c r="D15" s="6" t="s">
        <v>33</v>
      </c>
      <c r="E15" s="6" t="s">
        <v>34</v>
      </c>
      <c r="F15" s="6" t="s">
        <v>84</v>
      </c>
      <c r="G15" s="6" t="s">
        <v>36</v>
      </c>
      <c r="H15" s="6" t="s">
        <v>54</v>
      </c>
      <c r="I15" s="6" t="s">
        <v>94</v>
      </c>
      <c r="J15" s="6" t="s">
        <v>95</v>
      </c>
      <c r="K15" s="6" t="s">
        <v>40</v>
      </c>
      <c r="L15" s="6">
        <v>40</v>
      </c>
      <c r="M15" s="10">
        <v>40</v>
      </c>
      <c r="N15" s="3"/>
      <c r="O15" s="11" t="s">
        <v>99</v>
      </c>
      <c r="P15" s="11" t="s">
        <v>100</v>
      </c>
      <c r="Q15" s="18">
        <v>1</v>
      </c>
      <c r="R15" s="18">
        <v>142</v>
      </c>
      <c r="S15" s="18">
        <v>653</v>
      </c>
      <c r="T15" s="18">
        <v>10</v>
      </c>
      <c r="U15" s="20">
        <v>0.95</v>
      </c>
      <c r="V15" s="3" t="s">
        <v>60</v>
      </c>
      <c r="W15" s="3" t="s">
        <v>44</v>
      </c>
      <c r="X15" s="3" t="s">
        <v>87</v>
      </c>
      <c r="Y15" s="3"/>
    </row>
    <row r="16" spans="1:25" s="1" customFormat="1" ht="49.5">
      <c r="A16" s="3">
        <v>11</v>
      </c>
      <c r="B16" s="3">
        <v>2023</v>
      </c>
      <c r="C16" s="7" t="s">
        <v>101</v>
      </c>
      <c r="D16" s="6" t="s">
        <v>33</v>
      </c>
      <c r="E16" s="6" t="s">
        <v>34</v>
      </c>
      <c r="F16" s="6" t="s">
        <v>52</v>
      </c>
      <c r="G16" s="6" t="s">
        <v>53</v>
      </c>
      <c r="H16" s="6" t="s">
        <v>37</v>
      </c>
      <c r="I16" s="6" t="s">
        <v>38</v>
      </c>
      <c r="J16" s="6" t="s">
        <v>89</v>
      </c>
      <c r="K16" s="6" t="s">
        <v>40</v>
      </c>
      <c r="L16" s="6">
        <v>20</v>
      </c>
      <c r="M16" s="10">
        <v>20</v>
      </c>
      <c r="N16" s="3"/>
      <c r="O16" s="11" t="s">
        <v>102</v>
      </c>
      <c r="P16" s="11" t="s">
        <v>103</v>
      </c>
      <c r="Q16" s="18">
        <v>1</v>
      </c>
      <c r="R16" s="18">
        <v>23</v>
      </c>
      <c r="S16" s="18">
        <v>80</v>
      </c>
      <c r="T16" s="18">
        <v>6</v>
      </c>
      <c r="U16" s="20">
        <v>0.93</v>
      </c>
      <c r="V16" s="3" t="s">
        <v>92</v>
      </c>
      <c r="W16" s="3" t="s">
        <v>44</v>
      </c>
      <c r="X16" s="3" t="s">
        <v>61</v>
      </c>
      <c r="Y16" s="3"/>
    </row>
    <row r="17" spans="1:25" s="1" customFormat="1" ht="49.5">
      <c r="A17" s="3">
        <v>12</v>
      </c>
      <c r="B17" s="3">
        <v>2023</v>
      </c>
      <c r="C17" s="7" t="s">
        <v>104</v>
      </c>
      <c r="D17" s="6" t="s">
        <v>33</v>
      </c>
      <c r="E17" s="6" t="s">
        <v>34</v>
      </c>
      <c r="F17" s="6" t="s">
        <v>84</v>
      </c>
      <c r="G17" s="6" t="s">
        <v>36</v>
      </c>
      <c r="H17" s="6" t="s">
        <v>37</v>
      </c>
      <c r="I17" s="6" t="s">
        <v>38</v>
      </c>
      <c r="J17" s="6" t="s">
        <v>89</v>
      </c>
      <c r="K17" s="6" t="s">
        <v>40</v>
      </c>
      <c r="L17" s="6">
        <v>15</v>
      </c>
      <c r="M17" s="10">
        <v>15</v>
      </c>
      <c r="N17" s="3"/>
      <c r="O17" s="11" t="s">
        <v>105</v>
      </c>
      <c r="P17" s="11" t="s">
        <v>106</v>
      </c>
      <c r="Q17" s="18">
        <v>1</v>
      </c>
      <c r="R17" s="18">
        <v>13</v>
      </c>
      <c r="S17" s="18">
        <v>60</v>
      </c>
      <c r="T17" s="18">
        <v>5</v>
      </c>
      <c r="U17" s="20">
        <v>0.97</v>
      </c>
      <c r="V17" s="3" t="s">
        <v>92</v>
      </c>
      <c r="W17" s="3" t="s">
        <v>44</v>
      </c>
      <c r="X17" s="3" t="s">
        <v>87</v>
      </c>
      <c r="Y17" s="3"/>
    </row>
    <row r="18" spans="1:25" s="1" customFormat="1" ht="40.5">
      <c r="A18" s="3">
        <v>13</v>
      </c>
      <c r="B18" s="3">
        <v>2023</v>
      </c>
      <c r="C18" s="7" t="s">
        <v>107</v>
      </c>
      <c r="D18" s="6" t="s">
        <v>33</v>
      </c>
      <c r="E18" s="6" t="s">
        <v>108</v>
      </c>
      <c r="F18" s="6" t="s">
        <v>109</v>
      </c>
      <c r="G18" s="6" t="s">
        <v>110</v>
      </c>
      <c r="H18" s="6" t="s">
        <v>37</v>
      </c>
      <c r="I18" s="6" t="s">
        <v>38</v>
      </c>
      <c r="J18" s="6" t="s">
        <v>39</v>
      </c>
      <c r="K18" s="6" t="s">
        <v>40</v>
      </c>
      <c r="L18" s="6">
        <v>185</v>
      </c>
      <c r="M18" s="10">
        <v>185</v>
      </c>
      <c r="N18" s="3"/>
      <c r="O18" s="11" t="s">
        <v>111</v>
      </c>
      <c r="P18" s="11" t="s">
        <v>112</v>
      </c>
      <c r="Q18" s="18">
        <v>1</v>
      </c>
      <c r="R18" s="18">
        <v>85</v>
      </c>
      <c r="S18" s="18">
        <v>309</v>
      </c>
      <c r="T18" s="18">
        <v>16</v>
      </c>
      <c r="U18" s="20">
        <v>0.96</v>
      </c>
      <c r="V18" s="3" t="s">
        <v>43</v>
      </c>
      <c r="W18" s="3" t="s">
        <v>113</v>
      </c>
      <c r="X18" s="3" t="s">
        <v>114</v>
      </c>
      <c r="Y18" s="3"/>
    </row>
    <row r="19" spans="1:25" s="1" customFormat="1" ht="33">
      <c r="A19" s="3">
        <v>14</v>
      </c>
      <c r="B19" s="3">
        <v>2023</v>
      </c>
      <c r="C19" s="7" t="s">
        <v>115</v>
      </c>
      <c r="D19" s="6" t="s">
        <v>33</v>
      </c>
      <c r="E19" s="6" t="s">
        <v>108</v>
      </c>
      <c r="F19" s="6" t="s">
        <v>116</v>
      </c>
      <c r="G19" s="6" t="s">
        <v>53</v>
      </c>
      <c r="H19" s="6" t="s">
        <v>37</v>
      </c>
      <c r="I19" s="6" t="s">
        <v>38</v>
      </c>
      <c r="J19" s="6" t="s">
        <v>39</v>
      </c>
      <c r="K19" s="6" t="s">
        <v>40</v>
      </c>
      <c r="L19" s="6">
        <v>15</v>
      </c>
      <c r="M19" s="10">
        <v>15</v>
      </c>
      <c r="N19" s="3"/>
      <c r="O19" s="11" t="s">
        <v>117</v>
      </c>
      <c r="P19" s="11" t="s">
        <v>118</v>
      </c>
      <c r="Q19" s="18">
        <v>1</v>
      </c>
      <c r="R19" s="18">
        <v>52</v>
      </c>
      <c r="S19" s="18">
        <v>181</v>
      </c>
      <c r="T19" s="18">
        <v>15</v>
      </c>
      <c r="U19" s="20">
        <v>0.96</v>
      </c>
      <c r="V19" s="3" t="s">
        <v>43</v>
      </c>
      <c r="W19" s="3" t="s">
        <v>113</v>
      </c>
      <c r="X19" s="3" t="s">
        <v>119</v>
      </c>
      <c r="Y19" s="3"/>
    </row>
    <row r="20" spans="1:25" s="1" customFormat="1" ht="40.5">
      <c r="A20" s="3">
        <v>15</v>
      </c>
      <c r="B20" s="3">
        <v>2023</v>
      </c>
      <c r="C20" s="7" t="s">
        <v>120</v>
      </c>
      <c r="D20" s="6" t="s">
        <v>33</v>
      </c>
      <c r="E20" s="6" t="s">
        <v>108</v>
      </c>
      <c r="F20" s="6" t="s">
        <v>116</v>
      </c>
      <c r="G20" s="6" t="s">
        <v>53</v>
      </c>
      <c r="H20" s="6" t="s">
        <v>54</v>
      </c>
      <c r="I20" s="6" t="s">
        <v>65</v>
      </c>
      <c r="J20" s="6" t="s">
        <v>73</v>
      </c>
      <c r="K20" s="6" t="s">
        <v>57</v>
      </c>
      <c r="L20" s="6">
        <v>60</v>
      </c>
      <c r="M20" s="10">
        <v>60</v>
      </c>
      <c r="N20" s="3"/>
      <c r="O20" s="11" t="s">
        <v>121</v>
      </c>
      <c r="P20" s="11" t="s">
        <v>122</v>
      </c>
      <c r="Q20" s="18">
        <v>1</v>
      </c>
      <c r="R20" s="18">
        <v>13</v>
      </c>
      <c r="S20" s="18">
        <v>35</v>
      </c>
      <c r="T20" s="18">
        <v>16</v>
      </c>
      <c r="U20" s="20">
        <v>0.94</v>
      </c>
      <c r="V20" s="3" t="s">
        <v>81</v>
      </c>
      <c r="W20" s="3" t="s">
        <v>113</v>
      </c>
      <c r="X20" s="3" t="s">
        <v>119</v>
      </c>
      <c r="Y20" s="3"/>
    </row>
    <row r="21" spans="1:25" s="1" customFormat="1" ht="40.5">
      <c r="A21" s="3">
        <v>16</v>
      </c>
      <c r="B21" s="3">
        <v>2023</v>
      </c>
      <c r="C21" s="7" t="s">
        <v>123</v>
      </c>
      <c r="D21" s="6" t="s">
        <v>33</v>
      </c>
      <c r="E21" s="6" t="s">
        <v>108</v>
      </c>
      <c r="F21" s="6" t="s">
        <v>124</v>
      </c>
      <c r="G21" s="6" t="s">
        <v>64</v>
      </c>
      <c r="H21" s="6" t="s">
        <v>54</v>
      </c>
      <c r="I21" s="6" t="s">
        <v>55</v>
      </c>
      <c r="J21" s="6" t="s">
        <v>56</v>
      </c>
      <c r="K21" s="6" t="s">
        <v>57</v>
      </c>
      <c r="L21" s="6">
        <v>20</v>
      </c>
      <c r="M21" s="10">
        <v>20</v>
      </c>
      <c r="N21" s="3"/>
      <c r="O21" s="11" t="s">
        <v>125</v>
      </c>
      <c r="P21" s="11" t="s">
        <v>126</v>
      </c>
      <c r="Q21" s="18">
        <v>1</v>
      </c>
      <c r="R21" s="18">
        <v>12</v>
      </c>
      <c r="S21" s="18">
        <v>39</v>
      </c>
      <c r="T21" s="18">
        <v>11</v>
      </c>
      <c r="U21" s="20">
        <v>0.93</v>
      </c>
      <c r="V21" s="3" t="s">
        <v>60</v>
      </c>
      <c r="W21" s="3" t="s">
        <v>113</v>
      </c>
      <c r="X21" s="3" t="s">
        <v>127</v>
      </c>
      <c r="Y21" s="3"/>
    </row>
    <row r="22" spans="1:25" s="1" customFormat="1" ht="40.5">
      <c r="A22" s="3">
        <v>17</v>
      </c>
      <c r="B22" s="3">
        <v>2023</v>
      </c>
      <c r="C22" s="7" t="s">
        <v>128</v>
      </c>
      <c r="D22" s="6" t="s">
        <v>33</v>
      </c>
      <c r="E22" s="6" t="s">
        <v>108</v>
      </c>
      <c r="F22" s="6" t="s">
        <v>124</v>
      </c>
      <c r="G22" s="6" t="s">
        <v>64</v>
      </c>
      <c r="H22" s="6" t="s">
        <v>54</v>
      </c>
      <c r="I22" s="6" t="s">
        <v>55</v>
      </c>
      <c r="J22" s="6" t="s">
        <v>129</v>
      </c>
      <c r="K22" s="6" t="s">
        <v>57</v>
      </c>
      <c r="L22" s="6">
        <v>70</v>
      </c>
      <c r="M22" s="10">
        <v>70</v>
      </c>
      <c r="N22" s="3"/>
      <c r="O22" s="11" t="s">
        <v>130</v>
      </c>
      <c r="P22" s="11" t="s">
        <v>131</v>
      </c>
      <c r="Q22" s="18">
        <v>1</v>
      </c>
      <c r="R22" s="18">
        <v>13</v>
      </c>
      <c r="S22" s="18">
        <v>39</v>
      </c>
      <c r="T22" s="18">
        <v>10</v>
      </c>
      <c r="U22" s="20">
        <v>0.96</v>
      </c>
      <c r="V22" s="3" t="s">
        <v>81</v>
      </c>
      <c r="W22" s="3" t="s">
        <v>113</v>
      </c>
      <c r="X22" s="3" t="s">
        <v>127</v>
      </c>
      <c r="Y22" s="3"/>
    </row>
    <row r="23" spans="1:25" s="1" customFormat="1" ht="54">
      <c r="A23" s="3">
        <v>18</v>
      </c>
      <c r="B23" s="3">
        <v>2023</v>
      </c>
      <c r="C23" s="7" t="s">
        <v>132</v>
      </c>
      <c r="D23" s="6" t="s">
        <v>33</v>
      </c>
      <c r="E23" s="6" t="s">
        <v>108</v>
      </c>
      <c r="F23" s="6" t="s">
        <v>109</v>
      </c>
      <c r="G23" s="6" t="s">
        <v>110</v>
      </c>
      <c r="H23" s="6" t="s">
        <v>54</v>
      </c>
      <c r="I23" s="6" t="s">
        <v>55</v>
      </c>
      <c r="J23" s="6" t="s">
        <v>129</v>
      </c>
      <c r="K23" s="6" t="s">
        <v>57</v>
      </c>
      <c r="L23" s="6">
        <v>82</v>
      </c>
      <c r="M23" s="10">
        <v>82</v>
      </c>
      <c r="N23" s="3"/>
      <c r="O23" s="11" t="s">
        <v>133</v>
      </c>
      <c r="P23" s="11" t="s">
        <v>134</v>
      </c>
      <c r="Q23" s="18">
        <v>1</v>
      </c>
      <c r="R23" s="18">
        <v>16</v>
      </c>
      <c r="S23" s="18">
        <v>45</v>
      </c>
      <c r="T23" s="18">
        <v>6</v>
      </c>
      <c r="U23" s="20">
        <v>0.93</v>
      </c>
      <c r="V23" s="3" t="s">
        <v>81</v>
      </c>
      <c r="W23" s="3" t="s">
        <v>113</v>
      </c>
      <c r="X23" s="3" t="s">
        <v>114</v>
      </c>
      <c r="Y23" s="3"/>
    </row>
    <row r="24" spans="1:25" s="1" customFormat="1" ht="93.95" customHeight="1">
      <c r="A24" s="3">
        <v>19</v>
      </c>
      <c r="B24" s="3">
        <v>2023</v>
      </c>
      <c r="C24" s="7" t="s">
        <v>135</v>
      </c>
      <c r="D24" s="6" t="s">
        <v>136</v>
      </c>
      <c r="E24" s="6" t="s">
        <v>108</v>
      </c>
      <c r="F24" s="6" t="s">
        <v>124</v>
      </c>
      <c r="G24" s="6" t="s">
        <v>64</v>
      </c>
      <c r="H24" s="6" t="s">
        <v>54</v>
      </c>
      <c r="I24" s="6" t="s">
        <v>65</v>
      </c>
      <c r="J24" s="6" t="s">
        <v>73</v>
      </c>
      <c r="K24" s="6" t="s">
        <v>57</v>
      </c>
      <c r="L24" s="6">
        <v>90</v>
      </c>
      <c r="M24" s="10">
        <v>90</v>
      </c>
      <c r="N24" s="3"/>
      <c r="O24" s="11" t="s">
        <v>137</v>
      </c>
      <c r="P24" s="11" t="s">
        <v>138</v>
      </c>
      <c r="Q24" s="18">
        <v>3</v>
      </c>
      <c r="R24" s="18">
        <v>56</v>
      </c>
      <c r="S24" s="18">
        <v>196</v>
      </c>
      <c r="T24" s="18">
        <v>35</v>
      </c>
      <c r="U24" s="20">
        <v>0.96</v>
      </c>
      <c r="V24" s="3" t="s">
        <v>81</v>
      </c>
      <c r="W24" s="3" t="s">
        <v>113</v>
      </c>
      <c r="X24" s="3" t="s">
        <v>124</v>
      </c>
      <c r="Y24" s="3"/>
    </row>
    <row r="25" spans="1:25" s="1" customFormat="1" ht="49.5">
      <c r="A25" s="3">
        <v>20</v>
      </c>
      <c r="B25" s="3">
        <v>2023</v>
      </c>
      <c r="C25" s="7" t="s">
        <v>139</v>
      </c>
      <c r="D25" s="6" t="s">
        <v>33</v>
      </c>
      <c r="E25" s="6" t="s">
        <v>108</v>
      </c>
      <c r="F25" s="6" t="s">
        <v>109</v>
      </c>
      <c r="G25" s="6" t="s">
        <v>110</v>
      </c>
      <c r="H25" s="6" t="s">
        <v>37</v>
      </c>
      <c r="I25" s="6" t="s">
        <v>38</v>
      </c>
      <c r="J25" s="6" t="s">
        <v>89</v>
      </c>
      <c r="K25" s="6" t="s">
        <v>40</v>
      </c>
      <c r="L25" s="6">
        <v>50</v>
      </c>
      <c r="M25" s="10">
        <v>50</v>
      </c>
      <c r="N25" s="3"/>
      <c r="O25" s="11" t="s">
        <v>140</v>
      </c>
      <c r="P25" s="11" t="s">
        <v>141</v>
      </c>
      <c r="Q25" s="18">
        <v>1</v>
      </c>
      <c r="R25" s="18">
        <v>18</v>
      </c>
      <c r="S25" s="18">
        <v>56</v>
      </c>
      <c r="T25" s="18">
        <v>15</v>
      </c>
      <c r="U25" s="20">
        <v>0.93</v>
      </c>
      <c r="V25" s="3" t="s">
        <v>92</v>
      </c>
      <c r="W25" s="3" t="s">
        <v>113</v>
      </c>
      <c r="X25" s="3" t="s">
        <v>114</v>
      </c>
      <c r="Y25" s="3"/>
    </row>
    <row r="26" spans="1:25" s="1" customFormat="1" ht="45" customHeight="1">
      <c r="A26" s="3">
        <v>21</v>
      </c>
      <c r="B26" s="3">
        <v>2023</v>
      </c>
      <c r="C26" s="7" t="s">
        <v>142</v>
      </c>
      <c r="D26" s="6" t="s">
        <v>33</v>
      </c>
      <c r="E26" s="6" t="s">
        <v>108</v>
      </c>
      <c r="F26" s="6" t="s">
        <v>116</v>
      </c>
      <c r="G26" s="6" t="s">
        <v>53</v>
      </c>
      <c r="H26" s="6" t="s">
        <v>54</v>
      </c>
      <c r="I26" s="6" t="s">
        <v>94</v>
      </c>
      <c r="J26" s="6" t="s">
        <v>95</v>
      </c>
      <c r="K26" s="6" t="s">
        <v>40</v>
      </c>
      <c r="L26" s="6">
        <v>20</v>
      </c>
      <c r="M26" s="10">
        <v>20</v>
      </c>
      <c r="N26" s="3"/>
      <c r="O26" s="11" t="s">
        <v>143</v>
      </c>
      <c r="P26" s="11" t="s">
        <v>144</v>
      </c>
      <c r="Q26" s="18">
        <v>1</v>
      </c>
      <c r="R26" s="18">
        <v>12</v>
      </c>
      <c r="S26" s="18">
        <v>40</v>
      </c>
      <c r="T26" s="18">
        <v>12</v>
      </c>
      <c r="U26" s="20">
        <v>0.97</v>
      </c>
      <c r="V26" s="3" t="s">
        <v>60</v>
      </c>
      <c r="W26" s="3" t="s">
        <v>113</v>
      </c>
      <c r="X26" s="3" t="s">
        <v>119</v>
      </c>
      <c r="Y26" s="3"/>
    </row>
    <row r="27" spans="1:25" s="1" customFormat="1" ht="33">
      <c r="A27" s="3">
        <v>22</v>
      </c>
      <c r="B27" s="3">
        <v>2023</v>
      </c>
      <c r="C27" s="7" t="s">
        <v>145</v>
      </c>
      <c r="D27" s="6" t="s">
        <v>33</v>
      </c>
      <c r="E27" s="6" t="s">
        <v>108</v>
      </c>
      <c r="F27" s="6" t="s">
        <v>124</v>
      </c>
      <c r="G27" s="6" t="s">
        <v>64</v>
      </c>
      <c r="H27" s="6" t="s">
        <v>54</v>
      </c>
      <c r="I27" s="6" t="s">
        <v>94</v>
      </c>
      <c r="J27" s="6" t="s">
        <v>95</v>
      </c>
      <c r="K27" s="6" t="s">
        <v>40</v>
      </c>
      <c r="L27" s="6">
        <v>20</v>
      </c>
      <c r="M27" s="10">
        <v>20</v>
      </c>
      <c r="N27" s="3"/>
      <c r="O27" s="11" t="s">
        <v>146</v>
      </c>
      <c r="P27" s="11" t="s">
        <v>147</v>
      </c>
      <c r="Q27" s="18">
        <v>1</v>
      </c>
      <c r="R27" s="18">
        <v>11</v>
      </c>
      <c r="S27" s="18">
        <v>36</v>
      </c>
      <c r="T27" s="18">
        <v>8</v>
      </c>
      <c r="U27" s="20">
        <v>0.95</v>
      </c>
      <c r="V27" s="3" t="s">
        <v>60</v>
      </c>
      <c r="W27" s="3" t="s">
        <v>113</v>
      </c>
      <c r="X27" s="3" t="s">
        <v>127</v>
      </c>
      <c r="Y27" s="3"/>
    </row>
    <row r="28" spans="1:25" s="1" customFormat="1" ht="49.5">
      <c r="A28" s="3">
        <v>23</v>
      </c>
      <c r="B28" s="3">
        <v>2023</v>
      </c>
      <c r="C28" s="7" t="s">
        <v>148</v>
      </c>
      <c r="D28" s="6" t="s">
        <v>33</v>
      </c>
      <c r="E28" s="6" t="s">
        <v>108</v>
      </c>
      <c r="F28" s="6" t="s">
        <v>116</v>
      </c>
      <c r="G28" s="6" t="s">
        <v>53</v>
      </c>
      <c r="H28" s="6" t="s">
        <v>37</v>
      </c>
      <c r="I28" s="6" t="s">
        <v>38</v>
      </c>
      <c r="J28" s="6" t="s">
        <v>89</v>
      </c>
      <c r="K28" s="6" t="s">
        <v>40</v>
      </c>
      <c r="L28" s="6">
        <v>50</v>
      </c>
      <c r="M28" s="10">
        <v>50</v>
      </c>
      <c r="N28" s="3"/>
      <c r="O28" s="11" t="s">
        <v>149</v>
      </c>
      <c r="P28" s="11" t="s">
        <v>150</v>
      </c>
      <c r="Q28" s="18">
        <v>1</v>
      </c>
      <c r="R28" s="18">
        <v>21</v>
      </c>
      <c r="S28" s="18">
        <v>72</v>
      </c>
      <c r="T28" s="18">
        <v>6</v>
      </c>
      <c r="U28" s="20">
        <v>0.95</v>
      </c>
      <c r="V28" s="3" t="s">
        <v>92</v>
      </c>
      <c r="W28" s="3" t="s">
        <v>113</v>
      </c>
      <c r="X28" s="3" t="s">
        <v>119</v>
      </c>
      <c r="Y28" s="3"/>
    </row>
    <row r="29" spans="1:25" s="1" customFormat="1" ht="49.5">
      <c r="A29" s="3">
        <v>24</v>
      </c>
      <c r="B29" s="3">
        <v>2023</v>
      </c>
      <c r="C29" s="7" t="s">
        <v>151</v>
      </c>
      <c r="D29" s="6" t="s">
        <v>33</v>
      </c>
      <c r="E29" s="6" t="s">
        <v>108</v>
      </c>
      <c r="F29" s="6" t="s">
        <v>124</v>
      </c>
      <c r="G29" s="6" t="s">
        <v>64</v>
      </c>
      <c r="H29" s="6" t="s">
        <v>37</v>
      </c>
      <c r="I29" s="6" t="s">
        <v>38</v>
      </c>
      <c r="J29" s="6" t="s">
        <v>89</v>
      </c>
      <c r="K29" s="6" t="s">
        <v>40</v>
      </c>
      <c r="L29" s="6">
        <v>50</v>
      </c>
      <c r="M29" s="10">
        <v>50</v>
      </c>
      <c r="N29" s="3"/>
      <c r="O29" s="11" t="s">
        <v>152</v>
      </c>
      <c r="P29" s="11" t="s">
        <v>153</v>
      </c>
      <c r="Q29" s="18">
        <v>1</v>
      </c>
      <c r="R29" s="18">
        <v>17</v>
      </c>
      <c r="S29" s="18">
        <v>59</v>
      </c>
      <c r="T29" s="18">
        <v>9</v>
      </c>
      <c r="U29" s="20">
        <v>0.95</v>
      </c>
      <c r="V29" s="3" t="s">
        <v>92</v>
      </c>
      <c r="W29" s="3" t="s">
        <v>113</v>
      </c>
      <c r="X29" s="3" t="s">
        <v>127</v>
      </c>
      <c r="Y29" s="3"/>
    </row>
    <row r="30" spans="1:25" s="1" customFormat="1" ht="33">
      <c r="A30" s="3">
        <v>25</v>
      </c>
      <c r="B30" s="3">
        <v>2023</v>
      </c>
      <c r="C30" s="7" t="s">
        <v>154</v>
      </c>
      <c r="D30" s="6" t="s">
        <v>33</v>
      </c>
      <c r="E30" s="6" t="s">
        <v>108</v>
      </c>
      <c r="F30" s="6" t="s">
        <v>155</v>
      </c>
      <c r="G30" s="6" t="s">
        <v>36</v>
      </c>
      <c r="H30" s="6" t="s">
        <v>54</v>
      </c>
      <c r="I30" s="6" t="s">
        <v>94</v>
      </c>
      <c r="J30" s="6" t="s">
        <v>95</v>
      </c>
      <c r="K30" s="6" t="s">
        <v>40</v>
      </c>
      <c r="L30" s="6">
        <v>30</v>
      </c>
      <c r="M30" s="10">
        <v>30</v>
      </c>
      <c r="N30" s="3"/>
      <c r="O30" s="11" t="s">
        <v>156</v>
      </c>
      <c r="P30" s="11" t="s">
        <v>157</v>
      </c>
      <c r="Q30" s="18">
        <v>1</v>
      </c>
      <c r="R30" s="18">
        <v>10</v>
      </c>
      <c r="S30" s="18">
        <v>31</v>
      </c>
      <c r="T30" s="18">
        <v>9</v>
      </c>
      <c r="U30" s="20">
        <v>0.93</v>
      </c>
      <c r="V30" s="3" t="s">
        <v>43</v>
      </c>
      <c r="W30" s="3" t="s">
        <v>113</v>
      </c>
      <c r="X30" s="3" t="s">
        <v>158</v>
      </c>
      <c r="Y30" s="3"/>
    </row>
    <row r="31" spans="1:25" s="1" customFormat="1" ht="33">
      <c r="A31" s="3">
        <v>26</v>
      </c>
      <c r="B31" s="3">
        <v>2023</v>
      </c>
      <c r="C31" s="7" t="s">
        <v>159</v>
      </c>
      <c r="D31" s="6" t="s">
        <v>33</v>
      </c>
      <c r="E31" s="6" t="s">
        <v>108</v>
      </c>
      <c r="F31" s="6" t="s">
        <v>160</v>
      </c>
      <c r="G31" s="6" t="s">
        <v>36</v>
      </c>
      <c r="H31" s="6" t="s">
        <v>54</v>
      </c>
      <c r="I31" s="6" t="s">
        <v>94</v>
      </c>
      <c r="J31" s="6" t="s">
        <v>95</v>
      </c>
      <c r="K31" s="6" t="s">
        <v>40</v>
      </c>
      <c r="L31" s="6">
        <v>20</v>
      </c>
      <c r="M31" s="10">
        <v>20</v>
      </c>
      <c r="N31" s="3"/>
      <c r="O31" s="11" t="s">
        <v>161</v>
      </c>
      <c r="P31" s="11" t="s">
        <v>162</v>
      </c>
      <c r="Q31" s="18">
        <v>1</v>
      </c>
      <c r="R31" s="18">
        <v>10</v>
      </c>
      <c r="S31" s="18">
        <v>28</v>
      </c>
      <c r="T31" s="18">
        <v>6</v>
      </c>
      <c r="U31" s="20">
        <v>0.94</v>
      </c>
      <c r="V31" s="3" t="s">
        <v>60</v>
      </c>
      <c r="W31" s="3" t="s">
        <v>113</v>
      </c>
      <c r="X31" s="3" t="s">
        <v>163</v>
      </c>
      <c r="Y31" s="3"/>
    </row>
    <row r="32" spans="1:25" s="1" customFormat="1" ht="33">
      <c r="A32" s="3">
        <v>27</v>
      </c>
      <c r="B32" s="3">
        <v>2023</v>
      </c>
      <c r="C32" s="7" t="s">
        <v>164</v>
      </c>
      <c r="D32" s="6" t="s">
        <v>33</v>
      </c>
      <c r="E32" s="6" t="s">
        <v>108</v>
      </c>
      <c r="F32" s="6" t="s">
        <v>124</v>
      </c>
      <c r="G32" s="6" t="s">
        <v>64</v>
      </c>
      <c r="H32" s="6" t="s">
        <v>54</v>
      </c>
      <c r="I32" s="6" t="s">
        <v>94</v>
      </c>
      <c r="J32" s="6" t="s">
        <v>95</v>
      </c>
      <c r="K32" s="6" t="s">
        <v>40</v>
      </c>
      <c r="L32" s="6">
        <v>60</v>
      </c>
      <c r="M32" s="10">
        <v>60</v>
      </c>
      <c r="N32" s="3"/>
      <c r="O32" s="11" t="s">
        <v>165</v>
      </c>
      <c r="P32" s="11" t="s">
        <v>166</v>
      </c>
      <c r="Q32" s="18">
        <v>1</v>
      </c>
      <c r="R32" s="18">
        <v>23</v>
      </c>
      <c r="S32" s="18">
        <v>81</v>
      </c>
      <c r="T32" s="18">
        <v>8</v>
      </c>
      <c r="U32" s="20">
        <v>0.95</v>
      </c>
      <c r="V32" s="3" t="s">
        <v>43</v>
      </c>
      <c r="W32" s="3" t="s">
        <v>113</v>
      </c>
      <c r="X32" s="3" t="s">
        <v>127</v>
      </c>
      <c r="Y32" s="3"/>
    </row>
    <row r="33" spans="1:25" s="1" customFormat="1" ht="40.5">
      <c r="A33" s="3">
        <v>28</v>
      </c>
      <c r="B33" s="3">
        <v>2023</v>
      </c>
      <c r="C33" s="7" t="s">
        <v>167</v>
      </c>
      <c r="D33" s="6" t="s">
        <v>136</v>
      </c>
      <c r="E33" s="6" t="s">
        <v>168</v>
      </c>
      <c r="F33" s="6" t="s">
        <v>169</v>
      </c>
      <c r="G33" s="6" t="s">
        <v>36</v>
      </c>
      <c r="H33" s="6" t="s">
        <v>37</v>
      </c>
      <c r="I33" s="6" t="s">
        <v>38</v>
      </c>
      <c r="J33" s="6" t="s">
        <v>39</v>
      </c>
      <c r="K33" s="6" t="s">
        <v>40</v>
      </c>
      <c r="L33" s="6">
        <v>50</v>
      </c>
      <c r="M33" s="10">
        <v>50</v>
      </c>
      <c r="N33" s="3"/>
      <c r="O33" s="11" t="s">
        <v>170</v>
      </c>
      <c r="P33" s="11" t="s">
        <v>171</v>
      </c>
      <c r="Q33" s="18">
        <v>6</v>
      </c>
      <c r="R33" s="18">
        <v>547</v>
      </c>
      <c r="S33" s="18">
        <v>3215</v>
      </c>
      <c r="T33" s="18">
        <v>25</v>
      </c>
      <c r="U33" s="20">
        <v>0.93</v>
      </c>
      <c r="V33" s="3" t="s">
        <v>43</v>
      </c>
      <c r="W33" s="3" t="s">
        <v>172</v>
      </c>
      <c r="X33" s="3" t="s">
        <v>173</v>
      </c>
      <c r="Y33" s="3"/>
    </row>
    <row r="34" spans="1:25" s="1" customFormat="1" ht="40.5">
      <c r="A34" s="3">
        <v>29</v>
      </c>
      <c r="B34" s="3">
        <v>2023</v>
      </c>
      <c r="C34" s="7" t="s">
        <v>174</v>
      </c>
      <c r="D34" s="6" t="s">
        <v>136</v>
      </c>
      <c r="E34" s="6" t="s">
        <v>168</v>
      </c>
      <c r="F34" s="6" t="s">
        <v>175</v>
      </c>
      <c r="G34" s="6" t="s">
        <v>110</v>
      </c>
      <c r="H34" s="6" t="s">
        <v>54</v>
      </c>
      <c r="I34" s="6" t="s">
        <v>55</v>
      </c>
      <c r="J34" s="6" t="s">
        <v>129</v>
      </c>
      <c r="K34" s="6" t="s">
        <v>57</v>
      </c>
      <c r="L34" s="6">
        <v>60</v>
      </c>
      <c r="M34" s="10">
        <v>60</v>
      </c>
      <c r="N34" s="3"/>
      <c r="O34" s="11" t="s">
        <v>176</v>
      </c>
      <c r="P34" s="11" t="s">
        <v>177</v>
      </c>
      <c r="Q34" s="18">
        <v>1</v>
      </c>
      <c r="R34" s="18">
        <v>15</v>
      </c>
      <c r="S34" s="18">
        <v>38</v>
      </c>
      <c r="T34" s="18">
        <v>2</v>
      </c>
      <c r="U34" s="20">
        <v>0.95</v>
      </c>
      <c r="V34" s="3" t="s">
        <v>81</v>
      </c>
      <c r="W34" s="3" t="s">
        <v>172</v>
      </c>
      <c r="X34" s="3" t="s">
        <v>178</v>
      </c>
      <c r="Y34" s="3"/>
    </row>
    <row r="35" spans="1:25" s="1" customFormat="1" ht="148.5">
      <c r="A35" s="3">
        <v>30</v>
      </c>
      <c r="B35" s="3">
        <v>2023</v>
      </c>
      <c r="C35" s="7" t="s">
        <v>179</v>
      </c>
      <c r="D35" s="6" t="s">
        <v>136</v>
      </c>
      <c r="E35" s="6" t="s">
        <v>168</v>
      </c>
      <c r="F35" s="6" t="s">
        <v>169</v>
      </c>
      <c r="G35" s="6" t="s">
        <v>36</v>
      </c>
      <c r="H35" s="6" t="s">
        <v>54</v>
      </c>
      <c r="I35" s="6" t="s">
        <v>55</v>
      </c>
      <c r="J35" s="6" t="s">
        <v>129</v>
      </c>
      <c r="K35" s="6" t="s">
        <v>57</v>
      </c>
      <c r="L35" s="6">
        <v>50</v>
      </c>
      <c r="M35" s="10">
        <v>50</v>
      </c>
      <c r="N35" s="3"/>
      <c r="O35" s="11" t="s">
        <v>180</v>
      </c>
      <c r="P35" s="11" t="s">
        <v>181</v>
      </c>
      <c r="Q35" s="18">
        <v>1</v>
      </c>
      <c r="R35" s="18">
        <v>14</v>
      </c>
      <c r="S35" s="18">
        <v>36</v>
      </c>
      <c r="T35" s="18">
        <v>2</v>
      </c>
      <c r="U35" s="20">
        <v>0.96</v>
      </c>
      <c r="V35" s="3" t="s">
        <v>69</v>
      </c>
      <c r="W35" s="3" t="s">
        <v>172</v>
      </c>
      <c r="X35" s="3" t="s">
        <v>173</v>
      </c>
      <c r="Y35" s="3"/>
    </row>
    <row r="36" spans="1:25" s="1" customFormat="1" ht="113.1" customHeight="1">
      <c r="A36" s="3">
        <v>31</v>
      </c>
      <c r="B36" s="3">
        <v>2023</v>
      </c>
      <c r="C36" s="7" t="s">
        <v>182</v>
      </c>
      <c r="D36" s="6" t="s">
        <v>136</v>
      </c>
      <c r="E36" s="6" t="s">
        <v>168</v>
      </c>
      <c r="F36" s="6" t="s">
        <v>183</v>
      </c>
      <c r="G36" s="6" t="s">
        <v>36</v>
      </c>
      <c r="H36" s="6" t="s">
        <v>54</v>
      </c>
      <c r="I36" s="6" t="s">
        <v>55</v>
      </c>
      <c r="J36" s="6" t="s">
        <v>129</v>
      </c>
      <c r="K36" s="6" t="s">
        <v>57</v>
      </c>
      <c r="L36" s="6">
        <v>60</v>
      </c>
      <c r="M36" s="10">
        <v>60</v>
      </c>
      <c r="N36" s="3"/>
      <c r="O36" s="11" t="s">
        <v>184</v>
      </c>
      <c r="P36" s="11" t="s">
        <v>185</v>
      </c>
      <c r="Q36" s="18">
        <v>1</v>
      </c>
      <c r="R36" s="18">
        <v>10</v>
      </c>
      <c r="S36" s="18">
        <v>28</v>
      </c>
      <c r="T36" s="18">
        <v>2</v>
      </c>
      <c r="U36" s="20">
        <v>0.93</v>
      </c>
      <c r="V36" s="3" t="s">
        <v>81</v>
      </c>
      <c r="W36" s="3" t="s">
        <v>172</v>
      </c>
      <c r="X36" s="3" t="s">
        <v>186</v>
      </c>
      <c r="Y36" s="3"/>
    </row>
    <row r="37" spans="1:25" s="1" customFormat="1" ht="54">
      <c r="A37" s="3">
        <v>32</v>
      </c>
      <c r="B37" s="3">
        <v>2023</v>
      </c>
      <c r="C37" s="7" t="s">
        <v>187</v>
      </c>
      <c r="D37" s="6" t="s">
        <v>136</v>
      </c>
      <c r="E37" s="6" t="s">
        <v>168</v>
      </c>
      <c r="F37" s="6" t="s">
        <v>188</v>
      </c>
      <c r="G37" s="6" t="s">
        <v>36</v>
      </c>
      <c r="H37" s="6" t="s">
        <v>54</v>
      </c>
      <c r="I37" s="6" t="s">
        <v>55</v>
      </c>
      <c r="J37" s="6" t="s">
        <v>129</v>
      </c>
      <c r="K37" s="6" t="s">
        <v>57</v>
      </c>
      <c r="L37" s="6">
        <v>60</v>
      </c>
      <c r="M37" s="10">
        <v>60</v>
      </c>
      <c r="N37" s="3"/>
      <c r="O37" s="11" t="s">
        <v>189</v>
      </c>
      <c r="P37" s="11" t="s">
        <v>190</v>
      </c>
      <c r="Q37" s="18">
        <v>1</v>
      </c>
      <c r="R37" s="18">
        <v>12</v>
      </c>
      <c r="S37" s="18">
        <v>35</v>
      </c>
      <c r="T37" s="18">
        <v>6</v>
      </c>
      <c r="U37" s="20">
        <v>0.95</v>
      </c>
      <c r="V37" s="3" t="s">
        <v>81</v>
      </c>
      <c r="W37" s="3" t="s">
        <v>172</v>
      </c>
      <c r="X37" s="3" t="s">
        <v>191</v>
      </c>
      <c r="Y37" s="3"/>
    </row>
    <row r="38" spans="1:25" s="1" customFormat="1" ht="108">
      <c r="A38" s="3">
        <v>33</v>
      </c>
      <c r="B38" s="3">
        <v>2023</v>
      </c>
      <c r="C38" s="7" t="s">
        <v>192</v>
      </c>
      <c r="D38" s="6" t="s">
        <v>136</v>
      </c>
      <c r="E38" s="6" t="s">
        <v>168</v>
      </c>
      <c r="F38" s="6" t="s">
        <v>193</v>
      </c>
      <c r="G38" s="6" t="s">
        <v>36</v>
      </c>
      <c r="H38" s="6" t="s">
        <v>54</v>
      </c>
      <c r="I38" s="6" t="s">
        <v>55</v>
      </c>
      <c r="J38" s="6" t="s">
        <v>129</v>
      </c>
      <c r="K38" s="6" t="s">
        <v>57</v>
      </c>
      <c r="L38" s="6">
        <v>100</v>
      </c>
      <c r="M38" s="10">
        <v>100</v>
      </c>
      <c r="N38" s="3"/>
      <c r="O38" s="11" t="s">
        <v>194</v>
      </c>
      <c r="P38" s="11" t="s">
        <v>195</v>
      </c>
      <c r="Q38" s="18">
        <v>1</v>
      </c>
      <c r="R38" s="18">
        <v>19</v>
      </c>
      <c r="S38" s="18">
        <v>46</v>
      </c>
      <c r="T38" s="18">
        <v>2</v>
      </c>
      <c r="U38" s="20">
        <v>0.95</v>
      </c>
      <c r="V38" s="3" t="s">
        <v>69</v>
      </c>
      <c r="W38" s="3" t="s">
        <v>172</v>
      </c>
      <c r="X38" s="3" t="s">
        <v>196</v>
      </c>
      <c r="Y38" s="3"/>
    </row>
    <row r="39" spans="1:25" s="1" customFormat="1" ht="148.5">
      <c r="A39" s="3">
        <v>34</v>
      </c>
      <c r="B39" s="3">
        <v>2023</v>
      </c>
      <c r="C39" s="7" t="s">
        <v>197</v>
      </c>
      <c r="D39" s="6" t="s">
        <v>136</v>
      </c>
      <c r="E39" s="6" t="s">
        <v>168</v>
      </c>
      <c r="F39" s="6" t="s">
        <v>175</v>
      </c>
      <c r="G39" s="6" t="s">
        <v>110</v>
      </c>
      <c r="H39" s="6" t="s">
        <v>37</v>
      </c>
      <c r="I39" s="6" t="s">
        <v>198</v>
      </c>
      <c r="J39" s="6" t="s">
        <v>199</v>
      </c>
      <c r="K39" s="6" t="s">
        <v>200</v>
      </c>
      <c r="L39" s="6">
        <v>100</v>
      </c>
      <c r="M39" s="10">
        <v>100</v>
      </c>
      <c r="N39" s="3"/>
      <c r="O39" s="11" t="s">
        <v>201</v>
      </c>
      <c r="P39" s="11" t="s">
        <v>202</v>
      </c>
      <c r="Q39" s="18">
        <v>1</v>
      </c>
      <c r="R39" s="18">
        <v>47</v>
      </c>
      <c r="S39" s="18">
        <v>215</v>
      </c>
      <c r="T39" s="18">
        <v>3</v>
      </c>
      <c r="U39" s="20">
        <v>0.93</v>
      </c>
      <c r="V39" s="3" t="s">
        <v>60</v>
      </c>
      <c r="W39" s="3" t="s">
        <v>172</v>
      </c>
      <c r="X39" s="3" t="s">
        <v>178</v>
      </c>
      <c r="Y39" s="3"/>
    </row>
    <row r="40" spans="1:25" s="1" customFormat="1" ht="33">
      <c r="A40" s="3">
        <v>35</v>
      </c>
      <c r="B40" s="3">
        <v>2023</v>
      </c>
      <c r="C40" s="7" t="s">
        <v>203</v>
      </c>
      <c r="D40" s="6" t="s">
        <v>136</v>
      </c>
      <c r="E40" s="6" t="s">
        <v>168</v>
      </c>
      <c r="F40" s="6" t="s">
        <v>175</v>
      </c>
      <c r="G40" s="6" t="s">
        <v>110</v>
      </c>
      <c r="H40" s="6" t="s">
        <v>54</v>
      </c>
      <c r="I40" s="6" t="s">
        <v>94</v>
      </c>
      <c r="J40" s="6" t="s">
        <v>95</v>
      </c>
      <c r="K40" s="6" t="s">
        <v>40</v>
      </c>
      <c r="L40" s="6">
        <v>40</v>
      </c>
      <c r="M40" s="10">
        <v>40</v>
      </c>
      <c r="N40" s="3"/>
      <c r="O40" s="11" t="s">
        <v>204</v>
      </c>
      <c r="P40" s="11" t="s">
        <v>205</v>
      </c>
      <c r="Q40" s="18">
        <v>2</v>
      </c>
      <c r="R40" s="18">
        <v>92</v>
      </c>
      <c r="S40" s="18">
        <v>342</v>
      </c>
      <c r="T40" s="18">
        <v>2</v>
      </c>
      <c r="U40" s="20">
        <v>0.96</v>
      </c>
      <c r="V40" s="3" t="s">
        <v>60</v>
      </c>
      <c r="W40" s="3" t="s">
        <v>172</v>
      </c>
      <c r="X40" s="3" t="s">
        <v>178</v>
      </c>
      <c r="Y40" s="3"/>
    </row>
    <row r="41" spans="1:25" s="1" customFormat="1" ht="33">
      <c r="A41" s="3">
        <v>36</v>
      </c>
      <c r="B41" s="3">
        <v>2023</v>
      </c>
      <c r="C41" s="7" t="s">
        <v>206</v>
      </c>
      <c r="D41" s="6" t="s">
        <v>136</v>
      </c>
      <c r="E41" s="6" t="s">
        <v>168</v>
      </c>
      <c r="F41" s="6" t="s">
        <v>188</v>
      </c>
      <c r="G41" s="6" t="s">
        <v>36</v>
      </c>
      <c r="H41" s="6" t="s">
        <v>54</v>
      </c>
      <c r="I41" s="6" t="s">
        <v>94</v>
      </c>
      <c r="J41" s="6" t="s">
        <v>95</v>
      </c>
      <c r="K41" s="6" t="s">
        <v>40</v>
      </c>
      <c r="L41" s="6">
        <v>10</v>
      </c>
      <c r="M41" s="10">
        <v>10</v>
      </c>
      <c r="N41" s="3"/>
      <c r="O41" s="11" t="s">
        <v>207</v>
      </c>
      <c r="P41" s="11" t="s">
        <v>208</v>
      </c>
      <c r="Q41" s="18">
        <v>2</v>
      </c>
      <c r="R41" s="18">
        <v>45</v>
      </c>
      <c r="S41" s="18">
        <v>152</v>
      </c>
      <c r="T41" s="18">
        <v>2</v>
      </c>
      <c r="U41" s="20">
        <v>0.93</v>
      </c>
      <c r="V41" s="3" t="s">
        <v>60</v>
      </c>
      <c r="W41" s="3" t="s">
        <v>172</v>
      </c>
      <c r="X41" s="3" t="s">
        <v>191</v>
      </c>
      <c r="Y41" s="3"/>
    </row>
    <row r="42" spans="1:25" s="1" customFormat="1" ht="33">
      <c r="A42" s="3">
        <v>37</v>
      </c>
      <c r="B42" s="3">
        <v>2023</v>
      </c>
      <c r="C42" s="7" t="s">
        <v>209</v>
      </c>
      <c r="D42" s="6" t="s">
        <v>136</v>
      </c>
      <c r="E42" s="6" t="s">
        <v>168</v>
      </c>
      <c r="F42" s="6" t="s">
        <v>169</v>
      </c>
      <c r="G42" s="6" t="s">
        <v>36</v>
      </c>
      <c r="H42" s="6" t="s">
        <v>54</v>
      </c>
      <c r="I42" s="6" t="s">
        <v>94</v>
      </c>
      <c r="J42" s="6" t="s">
        <v>95</v>
      </c>
      <c r="K42" s="6" t="s">
        <v>40</v>
      </c>
      <c r="L42" s="6">
        <v>30</v>
      </c>
      <c r="M42" s="10">
        <v>30</v>
      </c>
      <c r="N42" s="3"/>
      <c r="O42" s="11" t="s">
        <v>210</v>
      </c>
      <c r="P42" s="11" t="s">
        <v>211</v>
      </c>
      <c r="Q42" s="18">
        <v>1</v>
      </c>
      <c r="R42" s="18">
        <v>107</v>
      </c>
      <c r="S42" s="18">
        <v>345</v>
      </c>
      <c r="T42" s="18">
        <v>3</v>
      </c>
      <c r="U42" s="20">
        <v>0.94</v>
      </c>
      <c r="V42" s="3" t="s">
        <v>60</v>
      </c>
      <c r="W42" s="3" t="s">
        <v>172</v>
      </c>
      <c r="X42" s="3" t="s">
        <v>173</v>
      </c>
      <c r="Y42" s="3"/>
    </row>
    <row r="43" spans="1:25" s="1" customFormat="1" ht="56.1" customHeight="1">
      <c r="A43" s="3">
        <v>38</v>
      </c>
      <c r="B43" s="3">
        <v>2023</v>
      </c>
      <c r="C43" s="7" t="s">
        <v>212</v>
      </c>
      <c r="D43" s="6" t="s">
        <v>136</v>
      </c>
      <c r="E43" s="6" t="s">
        <v>168</v>
      </c>
      <c r="F43" s="6" t="s">
        <v>193</v>
      </c>
      <c r="G43" s="6" t="s">
        <v>36</v>
      </c>
      <c r="H43" s="6" t="s">
        <v>37</v>
      </c>
      <c r="I43" s="6" t="s">
        <v>38</v>
      </c>
      <c r="J43" s="6" t="s">
        <v>89</v>
      </c>
      <c r="K43" s="6" t="s">
        <v>40</v>
      </c>
      <c r="L43" s="6">
        <v>50</v>
      </c>
      <c r="M43" s="10">
        <v>50</v>
      </c>
      <c r="N43" s="3"/>
      <c r="O43" s="11" t="s">
        <v>213</v>
      </c>
      <c r="P43" s="11" t="s">
        <v>214</v>
      </c>
      <c r="Q43" s="18">
        <v>1</v>
      </c>
      <c r="R43" s="18">
        <v>156</v>
      </c>
      <c r="S43" s="18">
        <v>626</v>
      </c>
      <c r="T43" s="18">
        <v>56</v>
      </c>
      <c r="U43" s="20">
        <v>0.96</v>
      </c>
      <c r="V43" s="3" t="s">
        <v>215</v>
      </c>
      <c r="W43" s="3" t="s">
        <v>216</v>
      </c>
      <c r="X43" s="3" t="s">
        <v>196</v>
      </c>
      <c r="Y43" s="3"/>
    </row>
    <row r="44" spans="1:25" s="1" customFormat="1" ht="49.5">
      <c r="A44" s="3">
        <v>39</v>
      </c>
      <c r="B44" s="3">
        <v>2023</v>
      </c>
      <c r="C44" s="7" t="s">
        <v>217</v>
      </c>
      <c r="D44" s="6" t="s">
        <v>136</v>
      </c>
      <c r="E44" s="6" t="s">
        <v>168</v>
      </c>
      <c r="F44" s="6" t="s">
        <v>218</v>
      </c>
      <c r="G44" s="6" t="s">
        <v>36</v>
      </c>
      <c r="H44" s="6" t="s">
        <v>37</v>
      </c>
      <c r="I44" s="6" t="s">
        <v>38</v>
      </c>
      <c r="J44" s="6" t="s">
        <v>89</v>
      </c>
      <c r="K44" s="6" t="s">
        <v>40</v>
      </c>
      <c r="L44" s="6">
        <v>15</v>
      </c>
      <c r="M44" s="10">
        <v>15</v>
      </c>
      <c r="N44" s="3"/>
      <c r="O44" s="11" t="s">
        <v>219</v>
      </c>
      <c r="P44" s="11" t="s">
        <v>220</v>
      </c>
      <c r="Q44" s="18">
        <v>2</v>
      </c>
      <c r="R44" s="18">
        <v>87</v>
      </c>
      <c r="S44" s="18">
        <v>375</v>
      </c>
      <c r="T44" s="18">
        <v>10</v>
      </c>
      <c r="U44" s="20">
        <v>0.95</v>
      </c>
      <c r="V44" s="3" t="s">
        <v>92</v>
      </c>
      <c r="W44" s="3" t="s">
        <v>172</v>
      </c>
      <c r="X44" s="3" t="s">
        <v>221</v>
      </c>
      <c r="Y44" s="3"/>
    </row>
    <row r="45" spans="1:25" s="1" customFormat="1" ht="40.5">
      <c r="A45" s="3">
        <v>40</v>
      </c>
      <c r="B45" s="3">
        <v>2023</v>
      </c>
      <c r="C45" s="7" t="s">
        <v>222</v>
      </c>
      <c r="D45" s="6" t="s">
        <v>33</v>
      </c>
      <c r="E45" s="6" t="s">
        <v>223</v>
      </c>
      <c r="F45" s="6" t="s">
        <v>224</v>
      </c>
      <c r="G45" s="6" t="s">
        <v>64</v>
      </c>
      <c r="H45" s="6" t="s">
        <v>54</v>
      </c>
      <c r="I45" s="6" t="s">
        <v>55</v>
      </c>
      <c r="J45" s="6" t="s">
        <v>129</v>
      </c>
      <c r="K45" s="6" t="s">
        <v>57</v>
      </c>
      <c r="L45" s="6">
        <v>255</v>
      </c>
      <c r="M45" s="10">
        <v>255</v>
      </c>
      <c r="N45" s="3"/>
      <c r="O45" s="11" t="s">
        <v>225</v>
      </c>
      <c r="P45" s="11" t="s">
        <v>226</v>
      </c>
      <c r="Q45" s="18">
        <v>1</v>
      </c>
      <c r="R45" s="18">
        <v>10</v>
      </c>
      <c r="S45" s="18">
        <v>35</v>
      </c>
      <c r="T45" s="18">
        <v>8</v>
      </c>
      <c r="U45" s="20">
        <v>0.93</v>
      </c>
      <c r="V45" s="3" t="s">
        <v>60</v>
      </c>
      <c r="W45" s="3" t="s">
        <v>227</v>
      </c>
      <c r="X45" s="3" t="s">
        <v>228</v>
      </c>
      <c r="Y45" s="3"/>
    </row>
    <row r="46" spans="1:25" s="1" customFormat="1" ht="40.5">
      <c r="A46" s="3">
        <v>41</v>
      </c>
      <c r="B46" s="3">
        <v>2023</v>
      </c>
      <c r="C46" s="7" t="s">
        <v>229</v>
      </c>
      <c r="D46" s="6" t="s">
        <v>33</v>
      </c>
      <c r="E46" s="6" t="s">
        <v>223</v>
      </c>
      <c r="F46" s="6" t="s">
        <v>230</v>
      </c>
      <c r="G46" s="6" t="s">
        <v>36</v>
      </c>
      <c r="H46" s="6" t="s">
        <v>54</v>
      </c>
      <c r="I46" s="6" t="s">
        <v>55</v>
      </c>
      <c r="J46" s="6" t="s">
        <v>129</v>
      </c>
      <c r="K46" s="6" t="s">
        <v>57</v>
      </c>
      <c r="L46" s="6">
        <v>60</v>
      </c>
      <c r="M46" s="10">
        <v>60</v>
      </c>
      <c r="N46" s="3"/>
      <c r="O46" s="11" t="s">
        <v>231</v>
      </c>
      <c r="P46" s="11" t="s">
        <v>232</v>
      </c>
      <c r="Q46" s="18">
        <v>1</v>
      </c>
      <c r="R46" s="18">
        <v>12</v>
      </c>
      <c r="S46" s="18">
        <v>36</v>
      </c>
      <c r="T46" s="18">
        <v>6</v>
      </c>
      <c r="U46" s="20">
        <v>0.95</v>
      </c>
      <c r="V46" s="3" t="s">
        <v>60</v>
      </c>
      <c r="W46" s="3" t="s">
        <v>233</v>
      </c>
      <c r="X46" s="3" t="s">
        <v>234</v>
      </c>
      <c r="Y46" s="3"/>
    </row>
    <row r="47" spans="1:25" s="1" customFormat="1" ht="40.5">
      <c r="A47" s="3">
        <v>42</v>
      </c>
      <c r="B47" s="3">
        <v>2023</v>
      </c>
      <c r="C47" s="7" t="s">
        <v>235</v>
      </c>
      <c r="D47" s="6" t="s">
        <v>33</v>
      </c>
      <c r="E47" s="6" t="s">
        <v>223</v>
      </c>
      <c r="F47" s="6" t="s">
        <v>236</v>
      </c>
      <c r="G47" s="6" t="s">
        <v>36</v>
      </c>
      <c r="H47" s="6" t="s">
        <v>54</v>
      </c>
      <c r="I47" s="6" t="s">
        <v>65</v>
      </c>
      <c r="J47" s="6" t="s">
        <v>73</v>
      </c>
      <c r="K47" s="6" t="s">
        <v>57</v>
      </c>
      <c r="L47" s="6">
        <v>100</v>
      </c>
      <c r="M47" s="10">
        <v>100</v>
      </c>
      <c r="N47" s="3"/>
      <c r="O47" s="11" t="s">
        <v>237</v>
      </c>
      <c r="P47" s="11" t="s">
        <v>238</v>
      </c>
      <c r="Q47" s="18">
        <v>1</v>
      </c>
      <c r="R47" s="18">
        <v>7</v>
      </c>
      <c r="S47" s="18">
        <v>23</v>
      </c>
      <c r="T47" s="18">
        <v>6</v>
      </c>
      <c r="U47" s="20">
        <v>0.96</v>
      </c>
      <c r="V47" s="3" t="s">
        <v>81</v>
      </c>
      <c r="W47" s="3" t="s">
        <v>233</v>
      </c>
      <c r="X47" s="3" t="s">
        <v>239</v>
      </c>
      <c r="Y47" s="3"/>
    </row>
    <row r="48" spans="1:25" s="1" customFormat="1" ht="40.5">
      <c r="A48" s="3">
        <v>43</v>
      </c>
      <c r="B48" s="3">
        <v>2023</v>
      </c>
      <c r="C48" s="7" t="s">
        <v>240</v>
      </c>
      <c r="D48" s="6" t="s">
        <v>33</v>
      </c>
      <c r="E48" s="6" t="s">
        <v>223</v>
      </c>
      <c r="F48" s="6" t="s">
        <v>241</v>
      </c>
      <c r="G48" s="6" t="s">
        <v>36</v>
      </c>
      <c r="H48" s="6" t="s">
        <v>54</v>
      </c>
      <c r="I48" s="6" t="s">
        <v>55</v>
      </c>
      <c r="J48" s="6" t="s">
        <v>129</v>
      </c>
      <c r="K48" s="6" t="s">
        <v>57</v>
      </c>
      <c r="L48" s="6">
        <v>12</v>
      </c>
      <c r="M48" s="10">
        <v>12</v>
      </c>
      <c r="N48" s="3"/>
      <c r="O48" s="11" t="s">
        <v>242</v>
      </c>
      <c r="P48" s="11" t="s">
        <v>243</v>
      </c>
      <c r="Q48" s="18">
        <v>1</v>
      </c>
      <c r="R48" s="18">
        <v>3</v>
      </c>
      <c r="S48" s="18">
        <v>12</v>
      </c>
      <c r="T48" s="18">
        <v>2</v>
      </c>
      <c r="U48" s="20">
        <v>0.96</v>
      </c>
      <c r="V48" s="3" t="s">
        <v>81</v>
      </c>
      <c r="W48" s="3" t="s">
        <v>233</v>
      </c>
      <c r="X48" s="3" t="s">
        <v>244</v>
      </c>
      <c r="Y48" s="3"/>
    </row>
    <row r="49" spans="1:25" s="1" customFormat="1" ht="40.5">
      <c r="A49" s="3">
        <v>44</v>
      </c>
      <c r="B49" s="3">
        <v>2023</v>
      </c>
      <c r="C49" s="7" t="s">
        <v>245</v>
      </c>
      <c r="D49" s="6" t="s">
        <v>33</v>
      </c>
      <c r="E49" s="6" t="s">
        <v>223</v>
      </c>
      <c r="F49" s="6" t="s">
        <v>246</v>
      </c>
      <c r="G49" s="6" t="s">
        <v>53</v>
      </c>
      <c r="H49" s="6" t="s">
        <v>54</v>
      </c>
      <c r="I49" s="6" t="s">
        <v>55</v>
      </c>
      <c r="J49" s="6" t="s">
        <v>129</v>
      </c>
      <c r="K49" s="6" t="s">
        <v>57</v>
      </c>
      <c r="L49" s="6">
        <v>12</v>
      </c>
      <c r="M49" s="10">
        <v>12</v>
      </c>
      <c r="N49" s="3"/>
      <c r="O49" s="11" t="s">
        <v>247</v>
      </c>
      <c r="P49" s="11" t="s">
        <v>248</v>
      </c>
      <c r="Q49" s="18">
        <v>1</v>
      </c>
      <c r="R49" s="18">
        <v>3</v>
      </c>
      <c r="S49" s="18">
        <v>6</v>
      </c>
      <c r="T49" s="18">
        <v>2</v>
      </c>
      <c r="U49" s="20">
        <v>0.93</v>
      </c>
      <c r="V49" s="3" t="s">
        <v>81</v>
      </c>
      <c r="W49" s="3" t="s">
        <v>233</v>
      </c>
      <c r="X49" s="3" t="s">
        <v>249</v>
      </c>
      <c r="Y49" s="3"/>
    </row>
    <row r="50" spans="1:25" s="1" customFormat="1" ht="40.5">
      <c r="A50" s="3">
        <v>45</v>
      </c>
      <c r="B50" s="3">
        <v>2023</v>
      </c>
      <c r="C50" s="7" t="s">
        <v>250</v>
      </c>
      <c r="D50" s="6" t="s">
        <v>33</v>
      </c>
      <c r="E50" s="6" t="s">
        <v>223</v>
      </c>
      <c r="F50" s="6" t="s">
        <v>224</v>
      </c>
      <c r="G50" s="6" t="s">
        <v>64</v>
      </c>
      <c r="H50" s="6" t="s">
        <v>54</v>
      </c>
      <c r="I50" s="6" t="s">
        <v>94</v>
      </c>
      <c r="J50" s="6" t="s">
        <v>95</v>
      </c>
      <c r="K50" s="6" t="s">
        <v>40</v>
      </c>
      <c r="L50" s="6">
        <v>80</v>
      </c>
      <c r="M50" s="10">
        <v>80</v>
      </c>
      <c r="N50" s="3"/>
      <c r="O50" s="11" t="s">
        <v>251</v>
      </c>
      <c r="P50" s="11" t="s">
        <v>252</v>
      </c>
      <c r="Q50" s="18">
        <v>2</v>
      </c>
      <c r="R50" s="18">
        <v>325</v>
      </c>
      <c r="S50" s="18">
        <v>1367</v>
      </c>
      <c r="T50" s="18">
        <v>112</v>
      </c>
      <c r="U50" s="20">
        <v>0.93</v>
      </c>
      <c r="V50" s="3" t="s">
        <v>60</v>
      </c>
      <c r="W50" s="3" t="s">
        <v>233</v>
      </c>
      <c r="X50" s="3" t="s">
        <v>228</v>
      </c>
      <c r="Y50" s="3"/>
    </row>
    <row r="51" spans="1:25" s="1" customFormat="1" ht="49.5">
      <c r="A51" s="3">
        <v>46</v>
      </c>
      <c r="B51" s="3">
        <v>2023</v>
      </c>
      <c r="C51" s="7" t="s">
        <v>253</v>
      </c>
      <c r="D51" s="6" t="s">
        <v>33</v>
      </c>
      <c r="E51" s="6" t="s">
        <v>223</v>
      </c>
      <c r="F51" s="6" t="s">
        <v>230</v>
      </c>
      <c r="G51" s="6" t="s">
        <v>36</v>
      </c>
      <c r="H51" s="6" t="s">
        <v>37</v>
      </c>
      <c r="I51" s="6" t="s">
        <v>38</v>
      </c>
      <c r="J51" s="6" t="s">
        <v>89</v>
      </c>
      <c r="K51" s="6" t="s">
        <v>40</v>
      </c>
      <c r="L51" s="6">
        <v>20</v>
      </c>
      <c r="M51" s="10">
        <v>20</v>
      </c>
      <c r="N51" s="3"/>
      <c r="O51" s="11" t="s">
        <v>254</v>
      </c>
      <c r="P51" s="11" t="s">
        <v>255</v>
      </c>
      <c r="Q51" s="18">
        <v>1</v>
      </c>
      <c r="R51" s="18">
        <v>22</v>
      </c>
      <c r="S51" s="18">
        <v>72</v>
      </c>
      <c r="T51" s="18">
        <v>6</v>
      </c>
      <c r="U51" s="20">
        <v>0.94</v>
      </c>
      <c r="V51" s="3" t="s">
        <v>92</v>
      </c>
      <c r="W51" s="3" t="s">
        <v>233</v>
      </c>
      <c r="X51" s="3" t="s">
        <v>234</v>
      </c>
      <c r="Y51" s="3"/>
    </row>
    <row r="52" spans="1:25" s="1" customFormat="1" ht="49.5">
      <c r="A52" s="3">
        <v>47</v>
      </c>
      <c r="B52" s="3">
        <v>2023</v>
      </c>
      <c r="C52" s="7" t="s">
        <v>256</v>
      </c>
      <c r="D52" s="6" t="s">
        <v>33</v>
      </c>
      <c r="E52" s="6" t="s">
        <v>223</v>
      </c>
      <c r="F52" s="6" t="s">
        <v>246</v>
      </c>
      <c r="G52" s="6" t="s">
        <v>53</v>
      </c>
      <c r="H52" s="6" t="s">
        <v>37</v>
      </c>
      <c r="I52" s="6" t="s">
        <v>38</v>
      </c>
      <c r="J52" s="6" t="s">
        <v>89</v>
      </c>
      <c r="K52" s="6" t="s">
        <v>40</v>
      </c>
      <c r="L52" s="6">
        <v>18</v>
      </c>
      <c r="M52" s="10">
        <v>18</v>
      </c>
      <c r="N52" s="3"/>
      <c r="O52" s="11" t="s">
        <v>257</v>
      </c>
      <c r="P52" s="11" t="s">
        <v>258</v>
      </c>
      <c r="Q52" s="18">
        <v>1</v>
      </c>
      <c r="R52" s="18">
        <v>68</v>
      </c>
      <c r="S52" s="18">
        <v>264</v>
      </c>
      <c r="T52" s="18">
        <v>10</v>
      </c>
      <c r="U52" s="20">
        <v>0.95</v>
      </c>
      <c r="V52" s="3" t="s">
        <v>92</v>
      </c>
      <c r="W52" s="3" t="s">
        <v>233</v>
      </c>
      <c r="X52" s="3" t="s">
        <v>249</v>
      </c>
      <c r="Y52" s="3"/>
    </row>
    <row r="53" spans="1:25" s="1" customFormat="1" ht="40.5">
      <c r="A53" s="3">
        <v>48</v>
      </c>
      <c r="B53" s="3">
        <v>2023</v>
      </c>
      <c r="C53" s="7" t="s">
        <v>259</v>
      </c>
      <c r="D53" s="6" t="s">
        <v>33</v>
      </c>
      <c r="E53" s="6" t="s">
        <v>223</v>
      </c>
      <c r="F53" s="6" t="s">
        <v>246</v>
      </c>
      <c r="G53" s="6" t="s">
        <v>53</v>
      </c>
      <c r="H53" s="6" t="s">
        <v>54</v>
      </c>
      <c r="I53" s="6" t="s">
        <v>94</v>
      </c>
      <c r="J53" s="6" t="s">
        <v>95</v>
      </c>
      <c r="K53" s="6" t="s">
        <v>40</v>
      </c>
      <c r="L53" s="6">
        <v>20</v>
      </c>
      <c r="M53" s="10">
        <v>20</v>
      </c>
      <c r="N53" s="3"/>
      <c r="O53" s="11" t="s">
        <v>260</v>
      </c>
      <c r="P53" s="11" t="s">
        <v>261</v>
      </c>
      <c r="Q53" s="18">
        <v>1</v>
      </c>
      <c r="R53" s="18">
        <v>33</v>
      </c>
      <c r="S53" s="18">
        <v>121</v>
      </c>
      <c r="T53" s="18">
        <v>6</v>
      </c>
      <c r="U53" s="20">
        <v>0.95</v>
      </c>
      <c r="V53" s="3" t="s">
        <v>43</v>
      </c>
      <c r="W53" s="3" t="s">
        <v>233</v>
      </c>
      <c r="X53" s="3" t="s">
        <v>262</v>
      </c>
      <c r="Y53" s="3"/>
    </row>
    <row r="54" spans="1:25" s="1" customFormat="1" ht="33">
      <c r="A54" s="3">
        <v>49</v>
      </c>
      <c r="B54" s="3">
        <v>2023</v>
      </c>
      <c r="C54" s="7" t="s">
        <v>263</v>
      </c>
      <c r="D54" s="6" t="s">
        <v>33</v>
      </c>
      <c r="E54" s="6" t="s">
        <v>223</v>
      </c>
      <c r="F54" s="6" t="s">
        <v>241</v>
      </c>
      <c r="G54" s="6" t="s">
        <v>36</v>
      </c>
      <c r="H54" s="6" t="s">
        <v>54</v>
      </c>
      <c r="I54" s="6" t="s">
        <v>94</v>
      </c>
      <c r="J54" s="6" t="s">
        <v>95</v>
      </c>
      <c r="K54" s="6" t="s">
        <v>40</v>
      </c>
      <c r="L54" s="6">
        <v>20</v>
      </c>
      <c r="M54" s="10">
        <v>20</v>
      </c>
      <c r="N54" s="3"/>
      <c r="O54" s="11" t="s">
        <v>264</v>
      </c>
      <c r="P54" s="11" t="s">
        <v>265</v>
      </c>
      <c r="Q54" s="18">
        <v>1</v>
      </c>
      <c r="R54" s="18">
        <v>120</v>
      </c>
      <c r="S54" s="18">
        <v>400</v>
      </c>
      <c r="T54" s="18">
        <v>40</v>
      </c>
      <c r="U54" s="20">
        <v>0.93</v>
      </c>
      <c r="V54" s="3" t="s">
        <v>60</v>
      </c>
      <c r="W54" s="3" t="s">
        <v>233</v>
      </c>
      <c r="X54" s="3" t="s">
        <v>244</v>
      </c>
      <c r="Y54" s="3"/>
    </row>
    <row r="55" spans="1:25" s="1" customFormat="1" ht="67.5">
      <c r="A55" s="3">
        <v>50</v>
      </c>
      <c r="B55" s="3">
        <v>2023</v>
      </c>
      <c r="C55" s="7" t="s">
        <v>266</v>
      </c>
      <c r="D55" s="6" t="s">
        <v>33</v>
      </c>
      <c r="E55" s="6" t="s">
        <v>267</v>
      </c>
      <c r="F55" s="6" t="s">
        <v>268</v>
      </c>
      <c r="G55" s="6" t="s">
        <v>36</v>
      </c>
      <c r="H55" s="6" t="s">
        <v>54</v>
      </c>
      <c r="I55" s="6" t="s">
        <v>55</v>
      </c>
      <c r="J55" s="6" t="s">
        <v>129</v>
      </c>
      <c r="K55" s="6" t="s">
        <v>57</v>
      </c>
      <c r="L55" s="6">
        <v>12</v>
      </c>
      <c r="M55" s="10">
        <v>12</v>
      </c>
      <c r="N55" s="3"/>
      <c r="O55" s="11" t="s">
        <v>269</v>
      </c>
      <c r="P55" s="11" t="s">
        <v>270</v>
      </c>
      <c r="Q55" s="18">
        <v>1</v>
      </c>
      <c r="R55" s="18">
        <v>36</v>
      </c>
      <c r="S55" s="18">
        <v>105</v>
      </c>
      <c r="T55" s="18">
        <v>3</v>
      </c>
      <c r="U55" s="20">
        <v>0.96</v>
      </c>
      <c r="V55" s="3" t="s">
        <v>81</v>
      </c>
      <c r="W55" s="3" t="s">
        <v>271</v>
      </c>
      <c r="X55" s="3" t="s">
        <v>272</v>
      </c>
      <c r="Y55" s="3"/>
    </row>
    <row r="56" spans="1:25" s="1" customFormat="1" ht="54">
      <c r="A56" s="3">
        <v>51</v>
      </c>
      <c r="B56" s="3">
        <v>2023</v>
      </c>
      <c r="C56" s="7" t="s">
        <v>273</v>
      </c>
      <c r="D56" s="6" t="s">
        <v>33</v>
      </c>
      <c r="E56" s="6" t="s">
        <v>267</v>
      </c>
      <c r="F56" s="6" t="s">
        <v>274</v>
      </c>
      <c r="G56" s="6" t="s">
        <v>53</v>
      </c>
      <c r="H56" s="6" t="s">
        <v>54</v>
      </c>
      <c r="I56" s="6" t="s">
        <v>55</v>
      </c>
      <c r="J56" s="6" t="s">
        <v>129</v>
      </c>
      <c r="K56" s="6" t="s">
        <v>57</v>
      </c>
      <c r="L56" s="6">
        <v>25</v>
      </c>
      <c r="M56" s="10">
        <v>25</v>
      </c>
      <c r="N56" s="3"/>
      <c r="O56" s="11" t="s">
        <v>275</v>
      </c>
      <c r="P56" s="11" t="s">
        <v>276</v>
      </c>
      <c r="Q56" s="18">
        <v>1</v>
      </c>
      <c r="R56" s="18">
        <v>34</v>
      </c>
      <c r="S56" s="18">
        <v>124</v>
      </c>
      <c r="T56" s="18">
        <v>11</v>
      </c>
      <c r="U56" s="20">
        <v>0.96</v>
      </c>
      <c r="V56" s="3" t="s">
        <v>81</v>
      </c>
      <c r="W56" s="3" t="s">
        <v>271</v>
      </c>
      <c r="X56" s="3" t="s">
        <v>277</v>
      </c>
      <c r="Y56" s="3"/>
    </row>
    <row r="57" spans="1:25" s="1" customFormat="1" ht="54">
      <c r="A57" s="3">
        <v>52</v>
      </c>
      <c r="B57" s="3">
        <v>2023</v>
      </c>
      <c r="C57" s="7" t="s">
        <v>278</v>
      </c>
      <c r="D57" s="6" t="s">
        <v>33</v>
      </c>
      <c r="E57" s="6" t="s">
        <v>267</v>
      </c>
      <c r="F57" s="6" t="s">
        <v>274</v>
      </c>
      <c r="G57" s="6" t="s">
        <v>53</v>
      </c>
      <c r="H57" s="6" t="s">
        <v>54</v>
      </c>
      <c r="I57" s="6" t="s">
        <v>55</v>
      </c>
      <c r="J57" s="6" t="s">
        <v>129</v>
      </c>
      <c r="K57" s="6" t="s">
        <v>57</v>
      </c>
      <c r="L57" s="6">
        <v>27</v>
      </c>
      <c r="M57" s="10">
        <v>27</v>
      </c>
      <c r="N57" s="3"/>
      <c r="O57" s="11" t="s">
        <v>279</v>
      </c>
      <c r="P57" s="11" t="s">
        <v>280</v>
      </c>
      <c r="Q57" s="18">
        <v>1</v>
      </c>
      <c r="R57" s="18">
        <v>36</v>
      </c>
      <c r="S57" s="18">
        <v>128</v>
      </c>
      <c r="T57" s="18">
        <v>18</v>
      </c>
      <c r="U57" s="20">
        <v>0.93</v>
      </c>
      <c r="V57" s="3" t="s">
        <v>81</v>
      </c>
      <c r="W57" s="3" t="s">
        <v>271</v>
      </c>
      <c r="X57" s="3" t="s">
        <v>277</v>
      </c>
      <c r="Y57" s="3"/>
    </row>
    <row r="58" spans="1:25" s="1" customFormat="1" ht="40.5">
      <c r="A58" s="3">
        <v>53</v>
      </c>
      <c r="B58" s="3">
        <v>2023</v>
      </c>
      <c r="C58" s="7" t="s">
        <v>281</v>
      </c>
      <c r="D58" s="6" t="s">
        <v>33</v>
      </c>
      <c r="E58" s="6" t="s">
        <v>267</v>
      </c>
      <c r="F58" s="6" t="s">
        <v>282</v>
      </c>
      <c r="G58" s="6" t="s">
        <v>64</v>
      </c>
      <c r="H58" s="6" t="s">
        <v>54</v>
      </c>
      <c r="I58" s="6" t="s">
        <v>94</v>
      </c>
      <c r="J58" s="6" t="s">
        <v>95</v>
      </c>
      <c r="K58" s="6" t="s">
        <v>40</v>
      </c>
      <c r="L58" s="6">
        <v>200</v>
      </c>
      <c r="M58" s="10">
        <v>200</v>
      </c>
      <c r="N58" s="3"/>
      <c r="O58" s="11" t="s">
        <v>283</v>
      </c>
      <c r="P58" s="11" t="s">
        <v>284</v>
      </c>
      <c r="Q58" s="18">
        <v>1</v>
      </c>
      <c r="R58" s="18">
        <v>123</v>
      </c>
      <c r="S58" s="18">
        <v>513</v>
      </c>
      <c r="T58" s="18">
        <v>4</v>
      </c>
      <c r="U58" s="20">
        <v>0.95</v>
      </c>
      <c r="V58" s="3" t="s">
        <v>43</v>
      </c>
      <c r="W58" s="3" t="s">
        <v>271</v>
      </c>
      <c r="X58" s="3" t="s">
        <v>285</v>
      </c>
      <c r="Y58" s="3"/>
    </row>
    <row r="59" spans="1:25" s="1" customFormat="1" ht="111.95" customHeight="1">
      <c r="A59" s="3">
        <v>54</v>
      </c>
      <c r="B59" s="3">
        <v>2023</v>
      </c>
      <c r="C59" s="7" t="s">
        <v>286</v>
      </c>
      <c r="D59" s="6" t="s">
        <v>33</v>
      </c>
      <c r="E59" s="6" t="s">
        <v>267</v>
      </c>
      <c r="F59" s="6" t="s">
        <v>287</v>
      </c>
      <c r="G59" s="6" t="s">
        <v>36</v>
      </c>
      <c r="H59" s="6" t="s">
        <v>54</v>
      </c>
      <c r="I59" s="6" t="s">
        <v>94</v>
      </c>
      <c r="J59" s="6" t="s">
        <v>95</v>
      </c>
      <c r="K59" s="6" t="s">
        <v>40</v>
      </c>
      <c r="L59" s="6">
        <v>68</v>
      </c>
      <c r="M59" s="10">
        <v>68</v>
      </c>
      <c r="N59" s="3"/>
      <c r="O59" s="11" t="s">
        <v>288</v>
      </c>
      <c r="P59" s="11" t="s">
        <v>289</v>
      </c>
      <c r="Q59" s="18">
        <v>1</v>
      </c>
      <c r="R59" s="18">
        <v>440</v>
      </c>
      <c r="S59" s="18">
        <v>1568</v>
      </c>
      <c r="T59" s="18">
        <v>6</v>
      </c>
      <c r="U59" s="20">
        <v>0.93</v>
      </c>
      <c r="V59" s="3" t="s">
        <v>60</v>
      </c>
      <c r="W59" s="3" t="s">
        <v>271</v>
      </c>
      <c r="X59" s="3" t="s">
        <v>290</v>
      </c>
      <c r="Y59" s="3"/>
    </row>
    <row r="60" spans="1:25" s="1" customFormat="1" ht="49.5">
      <c r="A60" s="3">
        <v>55</v>
      </c>
      <c r="B60" s="3">
        <v>2023</v>
      </c>
      <c r="C60" s="7" t="s">
        <v>291</v>
      </c>
      <c r="D60" s="6" t="s">
        <v>33</v>
      </c>
      <c r="E60" s="6" t="s">
        <v>267</v>
      </c>
      <c r="F60" s="6" t="s">
        <v>282</v>
      </c>
      <c r="G60" s="6" t="s">
        <v>64</v>
      </c>
      <c r="H60" s="6" t="s">
        <v>37</v>
      </c>
      <c r="I60" s="6" t="s">
        <v>38</v>
      </c>
      <c r="J60" s="6" t="s">
        <v>89</v>
      </c>
      <c r="K60" s="6" t="s">
        <v>40</v>
      </c>
      <c r="L60" s="6">
        <v>36</v>
      </c>
      <c r="M60" s="10">
        <v>36</v>
      </c>
      <c r="N60" s="3"/>
      <c r="O60" s="11" t="s">
        <v>292</v>
      </c>
      <c r="P60" s="11" t="s">
        <v>293</v>
      </c>
      <c r="Q60" s="18">
        <v>1</v>
      </c>
      <c r="R60" s="18">
        <v>29</v>
      </c>
      <c r="S60" s="18">
        <v>93</v>
      </c>
      <c r="T60" s="18">
        <v>5</v>
      </c>
      <c r="U60" s="20">
        <v>0.96</v>
      </c>
      <c r="V60" s="3" t="s">
        <v>92</v>
      </c>
      <c r="W60" s="3" t="s">
        <v>271</v>
      </c>
      <c r="X60" s="3" t="s">
        <v>285</v>
      </c>
      <c r="Y60" s="3"/>
    </row>
    <row r="61" spans="1:25" s="1" customFormat="1" ht="33">
      <c r="A61" s="3">
        <v>56</v>
      </c>
      <c r="B61" s="3">
        <v>2023</v>
      </c>
      <c r="C61" s="7" t="s">
        <v>294</v>
      </c>
      <c r="D61" s="6" t="s">
        <v>33</v>
      </c>
      <c r="E61" s="6" t="s">
        <v>267</v>
      </c>
      <c r="F61" s="6" t="s">
        <v>274</v>
      </c>
      <c r="G61" s="6" t="s">
        <v>53</v>
      </c>
      <c r="H61" s="6" t="s">
        <v>54</v>
      </c>
      <c r="I61" s="6" t="s">
        <v>94</v>
      </c>
      <c r="J61" s="6" t="s">
        <v>95</v>
      </c>
      <c r="K61" s="6" t="s">
        <v>40</v>
      </c>
      <c r="L61" s="6">
        <v>50</v>
      </c>
      <c r="M61" s="10">
        <v>50</v>
      </c>
      <c r="N61" s="3"/>
      <c r="O61" s="11" t="s">
        <v>295</v>
      </c>
      <c r="P61" s="11" t="s">
        <v>296</v>
      </c>
      <c r="Q61" s="18">
        <v>1</v>
      </c>
      <c r="R61" s="18">
        <v>63</v>
      </c>
      <c r="S61" s="18">
        <v>221</v>
      </c>
      <c r="T61" s="18">
        <v>3</v>
      </c>
      <c r="U61" s="20">
        <v>0.94</v>
      </c>
      <c r="V61" s="3" t="s">
        <v>60</v>
      </c>
      <c r="W61" s="3" t="s">
        <v>271</v>
      </c>
      <c r="X61" s="3" t="s">
        <v>277</v>
      </c>
      <c r="Y61" s="3"/>
    </row>
    <row r="62" spans="1:25" s="1" customFormat="1" ht="94.5">
      <c r="A62" s="3">
        <v>57</v>
      </c>
      <c r="B62" s="3">
        <v>2023</v>
      </c>
      <c r="C62" s="7" t="s">
        <v>297</v>
      </c>
      <c r="D62" s="6" t="s">
        <v>33</v>
      </c>
      <c r="E62" s="6" t="s">
        <v>267</v>
      </c>
      <c r="F62" s="6" t="s">
        <v>298</v>
      </c>
      <c r="G62" s="6" t="s">
        <v>36</v>
      </c>
      <c r="H62" s="6" t="s">
        <v>54</v>
      </c>
      <c r="I62" s="6" t="s">
        <v>94</v>
      </c>
      <c r="J62" s="6" t="s">
        <v>95</v>
      </c>
      <c r="K62" s="6" t="s">
        <v>40</v>
      </c>
      <c r="L62" s="6">
        <v>40</v>
      </c>
      <c r="M62" s="10">
        <v>40</v>
      </c>
      <c r="N62" s="3"/>
      <c r="O62" s="11" t="s">
        <v>299</v>
      </c>
      <c r="P62" s="11" t="s">
        <v>300</v>
      </c>
      <c r="Q62" s="18">
        <v>1</v>
      </c>
      <c r="R62" s="18">
        <v>529</v>
      </c>
      <c r="S62" s="18">
        <v>2380</v>
      </c>
      <c r="T62" s="18">
        <v>180</v>
      </c>
      <c r="U62" s="20">
        <v>0.95</v>
      </c>
      <c r="V62" s="3" t="s">
        <v>60</v>
      </c>
      <c r="W62" s="3" t="s">
        <v>271</v>
      </c>
      <c r="X62" s="3" t="s">
        <v>301</v>
      </c>
      <c r="Y62" s="3"/>
    </row>
    <row r="63" spans="1:25" s="1" customFormat="1" ht="40.5">
      <c r="A63" s="3">
        <v>58</v>
      </c>
      <c r="B63" s="3">
        <v>2023</v>
      </c>
      <c r="C63" s="7" t="s">
        <v>302</v>
      </c>
      <c r="D63" s="6" t="s">
        <v>33</v>
      </c>
      <c r="E63" s="6" t="s">
        <v>267</v>
      </c>
      <c r="F63" s="6" t="s">
        <v>303</v>
      </c>
      <c r="G63" s="6" t="s">
        <v>36</v>
      </c>
      <c r="H63" s="6" t="s">
        <v>54</v>
      </c>
      <c r="I63" s="6" t="s">
        <v>94</v>
      </c>
      <c r="J63" s="6" t="s">
        <v>95</v>
      </c>
      <c r="K63" s="6" t="s">
        <v>40</v>
      </c>
      <c r="L63" s="6">
        <v>75</v>
      </c>
      <c r="M63" s="10">
        <v>75</v>
      </c>
      <c r="N63" s="3"/>
      <c r="O63" s="11" t="s">
        <v>304</v>
      </c>
      <c r="P63" s="11" t="s">
        <v>305</v>
      </c>
      <c r="Q63" s="18">
        <v>3</v>
      </c>
      <c r="R63" s="18">
        <v>430</v>
      </c>
      <c r="S63" s="18">
        <v>1856</v>
      </c>
      <c r="T63" s="18">
        <v>43</v>
      </c>
      <c r="U63" s="20">
        <v>0.95</v>
      </c>
      <c r="V63" s="3" t="s">
        <v>60</v>
      </c>
      <c r="W63" s="3" t="s">
        <v>271</v>
      </c>
      <c r="X63" s="3" t="s">
        <v>306</v>
      </c>
      <c r="Y63" s="3"/>
    </row>
    <row r="64" spans="1:25" s="1" customFormat="1" ht="33">
      <c r="A64" s="3">
        <v>59</v>
      </c>
      <c r="B64" s="3">
        <v>2023</v>
      </c>
      <c r="C64" s="7" t="s">
        <v>307</v>
      </c>
      <c r="D64" s="6" t="s">
        <v>33</v>
      </c>
      <c r="E64" s="6" t="s">
        <v>267</v>
      </c>
      <c r="F64" s="6" t="s">
        <v>268</v>
      </c>
      <c r="G64" s="6" t="s">
        <v>36</v>
      </c>
      <c r="H64" s="6" t="s">
        <v>54</v>
      </c>
      <c r="I64" s="6" t="s">
        <v>94</v>
      </c>
      <c r="J64" s="6" t="s">
        <v>95</v>
      </c>
      <c r="K64" s="6" t="s">
        <v>40</v>
      </c>
      <c r="L64" s="6">
        <v>35</v>
      </c>
      <c r="M64" s="10">
        <v>35</v>
      </c>
      <c r="N64" s="3"/>
      <c r="O64" s="11" t="s">
        <v>308</v>
      </c>
      <c r="P64" s="11" t="s">
        <v>309</v>
      </c>
      <c r="Q64" s="18">
        <v>1</v>
      </c>
      <c r="R64" s="18">
        <v>96</v>
      </c>
      <c r="S64" s="18">
        <v>321</v>
      </c>
      <c r="T64" s="18">
        <v>3</v>
      </c>
      <c r="U64" s="20">
        <v>0.93</v>
      </c>
      <c r="V64" s="3" t="s">
        <v>60</v>
      </c>
      <c r="W64" s="3" t="s">
        <v>271</v>
      </c>
      <c r="X64" s="3" t="s">
        <v>272</v>
      </c>
      <c r="Y64" s="3"/>
    </row>
    <row r="65" spans="1:25" s="1" customFormat="1" ht="40.5">
      <c r="A65" s="3">
        <v>60</v>
      </c>
      <c r="B65" s="3">
        <v>2023</v>
      </c>
      <c r="C65" s="7" t="s">
        <v>310</v>
      </c>
      <c r="D65" s="6" t="s">
        <v>33</v>
      </c>
      <c r="E65" s="6" t="s">
        <v>267</v>
      </c>
      <c r="F65" s="6" t="s">
        <v>311</v>
      </c>
      <c r="G65" s="6" t="s">
        <v>36</v>
      </c>
      <c r="H65" s="6" t="s">
        <v>54</v>
      </c>
      <c r="I65" s="6" t="s">
        <v>94</v>
      </c>
      <c r="J65" s="6" t="s">
        <v>95</v>
      </c>
      <c r="K65" s="6" t="s">
        <v>40</v>
      </c>
      <c r="L65" s="6">
        <v>45</v>
      </c>
      <c r="M65" s="10">
        <v>45</v>
      </c>
      <c r="N65" s="3"/>
      <c r="O65" s="11" t="s">
        <v>312</v>
      </c>
      <c r="P65" s="11" t="s">
        <v>313</v>
      </c>
      <c r="Q65" s="18">
        <v>1</v>
      </c>
      <c r="R65" s="18">
        <v>38</v>
      </c>
      <c r="S65" s="18">
        <v>141</v>
      </c>
      <c r="T65" s="18">
        <v>25</v>
      </c>
      <c r="U65" s="20">
        <v>0.94</v>
      </c>
      <c r="V65" s="3" t="s">
        <v>60</v>
      </c>
      <c r="W65" s="3" t="s">
        <v>271</v>
      </c>
      <c r="X65" s="3" t="s">
        <v>314</v>
      </c>
      <c r="Y65" s="3"/>
    </row>
    <row r="66" spans="1:25" s="1" customFormat="1" ht="54">
      <c r="A66" s="3">
        <v>61</v>
      </c>
      <c r="B66" s="3">
        <v>2023</v>
      </c>
      <c r="C66" s="7" t="s">
        <v>315</v>
      </c>
      <c r="D66" s="6" t="s">
        <v>33</v>
      </c>
      <c r="E66" s="6" t="s">
        <v>267</v>
      </c>
      <c r="F66" s="6" t="s">
        <v>298</v>
      </c>
      <c r="G66" s="6" t="s">
        <v>36</v>
      </c>
      <c r="H66" s="6" t="s">
        <v>37</v>
      </c>
      <c r="I66" s="6" t="s">
        <v>38</v>
      </c>
      <c r="J66" s="6" t="s">
        <v>89</v>
      </c>
      <c r="K66" s="6" t="s">
        <v>40</v>
      </c>
      <c r="L66" s="6">
        <v>21</v>
      </c>
      <c r="M66" s="10">
        <v>21</v>
      </c>
      <c r="N66" s="3"/>
      <c r="O66" s="11" t="s">
        <v>316</v>
      </c>
      <c r="P66" s="11" t="s">
        <v>317</v>
      </c>
      <c r="Q66" s="18">
        <v>1</v>
      </c>
      <c r="R66" s="18">
        <v>92</v>
      </c>
      <c r="S66" s="18">
        <v>460</v>
      </c>
      <c r="T66" s="18">
        <v>54</v>
      </c>
      <c r="U66" s="20">
        <v>0.95</v>
      </c>
      <c r="V66" s="3" t="s">
        <v>92</v>
      </c>
      <c r="W66" s="3" t="s">
        <v>271</v>
      </c>
      <c r="X66" s="3" t="s">
        <v>301</v>
      </c>
      <c r="Y66" s="3"/>
    </row>
    <row r="67" spans="1:25" s="1" customFormat="1" ht="33">
      <c r="A67" s="3">
        <v>62</v>
      </c>
      <c r="B67" s="3">
        <v>2023</v>
      </c>
      <c r="C67" s="7" t="s">
        <v>318</v>
      </c>
      <c r="D67" s="6" t="s">
        <v>33</v>
      </c>
      <c r="E67" s="6" t="s">
        <v>267</v>
      </c>
      <c r="F67" s="6" t="s">
        <v>319</v>
      </c>
      <c r="G67" s="6" t="s">
        <v>36</v>
      </c>
      <c r="H67" s="6" t="s">
        <v>54</v>
      </c>
      <c r="I67" s="6" t="s">
        <v>94</v>
      </c>
      <c r="J67" s="6" t="s">
        <v>95</v>
      </c>
      <c r="K67" s="6" t="s">
        <v>40</v>
      </c>
      <c r="L67" s="6">
        <v>23</v>
      </c>
      <c r="M67" s="10">
        <v>23</v>
      </c>
      <c r="N67" s="3"/>
      <c r="O67" s="11" t="s">
        <v>320</v>
      </c>
      <c r="P67" s="11" t="s">
        <v>321</v>
      </c>
      <c r="Q67" s="18">
        <v>1</v>
      </c>
      <c r="R67" s="18">
        <v>96</v>
      </c>
      <c r="S67" s="18">
        <v>421</v>
      </c>
      <c r="T67" s="18">
        <v>3</v>
      </c>
      <c r="U67" s="20">
        <v>0.95</v>
      </c>
      <c r="V67" s="3" t="s">
        <v>60</v>
      </c>
      <c r="W67" s="3" t="s">
        <v>271</v>
      </c>
      <c r="X67" s="3" t="s">
        <v>322</v>
      </c>
      <c r="Y67" s="3"/>
    </row>
    <row r="68" spans="1:25" s="1" customFormat="1" ht="49.5">
      <c r="A68" s="3">
        <v>63</v>
      </c>
      <c r="B68" s="3">
        <v>2023</v>
      </c>
      <c r="C68" s="7" t="s">
        <v>323</v>
      </c>
      <c r="D68" s="6" t="s">
        <v>33</v>
      </c>
      <c r="E68" s="6" t="s">
        <v>267</v>
      </c>
      <c r="F68" s="6" t="s">
        <v>274</v>
      </c>
      <c r="G68" s="6" t="s">
        <v>53</v>
      </c>
      <c r="H68" s="6" t="s">
        <v>37</v>
      </c>
      <c r="I68" s="6" t="s">
        <v>38</v>
      </c>
      <c r="J68" s="6" t="s">
        <v>89</v>
      </c>
      <c r="K68" s="6" t="s">
        <v>40</v>
      </c>
      <c r="L68" s="6">
        <v>50</v>
      </c>
      <c r="M68" s="10">
        <v>50</v>
      </c>
      <c r="N68" s="3"/>
      <c r="O68" s="11" t="s">
        <v>324</v>
      </c>
      <c r="P68" s="11" t="s">
        <v>325</v>
      </c>
      <c r="Q68" s="18">
        <v>1</v>
      </c>
      <c r="R68" s="18">
        <v>65</v>
      </c>
      <c r="S68" s="18">
        <v>190</v>
      </c>
      <c r="T68" s="18">
        <v>3</v>
      </c>
      <c r="U68" s="20">
        <v>0.95</v>
      </c>
      <c r="V68" s="3" t="s">
        <v>92</v>
      </c>
      <c r="W68" s="3" t="s">
        <v>271</v>
      </c>
      <c r="X68" s="3" t="s">
        <v>277</v>
      </c>
      <c r="Y68" s="3"/>
    </row>
    <row r="69" spans="1:25" s="1" customFormat="1" ht="33">
      <c r="A69" s="3">
        <v>64</v>
      </c>
      <c r="B69" s="3">
        <v>2023</v>
      </c>
      <c r="C69" s="7" t="s">
        <v>326</v>
      </c>
      <c r="D69" s="6" t="s">
        <v>33</v>
      </c>
      <c r="E69" s="6" t="s">
        <v>327</v>
      </c>
      <c r="F69" s="6" t="s">
        <v>328</v>
      </c>
      <c r="G69" s="6" t="s">
        <v>36</v>
      </c>
      <c r="H69" s="6" t="s">
        <v>37</v>
      </c>
      <c r="I69" s="6" t="s">
        <v>38</v>
      </c>
      <c r="J69" s="6" t="s">
        <v>39</v>
      </c>
      <c r="K69" s="6" t="s">
        <v>40</v>
      </c>
      <c r="L69" s="6">
        <v>30</v>
      </c>
      <c r="M69" s="10">
        <v>30</v>
      </c>
      <c r="N69" s="3"/>
      <c r="O69" s="11" t="s">
        <v>329</v>
      </c>
      <c r="P69" s="11" t="s">
        <v>330</v>
      </c>
      <c r="Q69" s="18">
        <v>1</v>
      </c>
      <c r="R69" s="18">
        <v>40</v>
      </c>
      <c r="S69" s="18">
        <v>110</v>
      </c>
      <c r="T69" s="18">
        <v>11</v>
      </c>
      <c r="U69" s="20">
        <v>0.96</v>
      </c>
      <c r="V69" s="3" t="s">
        <v>43</v>
      </c>
      <c r="W69" s="3" t="s">
        <v>331</v>
      </c>
      <c r="X69" s="3" t="s">
        <v>332</v>
      </c>
      <c r="Y69" s="3"/>
    </row>
    <row r="70" spans="1:25" s="1" customFormat="1" ht="49.5">
      <c r="A70" s="3">
        <v>65</v>
      </c>
      <c r="B70" s="3">
        <v>2023</v>
      </c>
      <c r="C70" s="7" t="s">
        <v>333</v>
      </c>
      <c r="D70" s="6" t="s">
        <v>33</v>
      </c>
      <c r="E70" s="6" t="s">
        <v>327</v>
      </c>
      <c r="F70" s="6" t="s">
        <v>334</v>
      </c>
      <c r="G70" s="6" t="s">
        <v>64</v>
      </c>
      <c r="H70" s="6" t="s">
        <v>54</v>
      </c>
      <c r="I70" s="6" t="s">
        <v>65</v>
      </c>
      <c r="J70" s="6" t="s">
        <v>66</v>
      </c>
      <c r="K70" s="6" t="s">
        <v>57</v>
      </c>
      <c r="L70" s="6">
        <v>147</v>
      </c>
      <c r="M70" s="10">
        <v>147</v>
      </c>
      <c r="N70" s="3"/>
      <c r="O70" s="11" t="s">
        <v>335</v>
      </c>
      <c r="P70" s="11" t="s">
        <v>336</v>
      </c>
      <c r="Q70" s="18">
        <v>2</v>
      </c>
      <c r="R70" s="18">
        <v>34</v>
      </c>
      <c r="S70" s="18">
        <v>123</v>
      </c>
      <c r="T70" s="18">
        <v>13</v>
      </c>
      <c r="U70" s="20">
        <v>0.97</v>
      </c>
      <c r="V70" s="3" t="s">
        <v>69</v>
      </c>
      <c r="W70" s="3" t="s">
        <v>331</v>
      </c>
      <c r="X70" s="3" t="s">
        <v>337</v>
      </c>
      <c r="Y70" s="3"/>
    </row>
    <row r="71" spans="1:25" s="1" customFormat="1" ht="67.5">
      <c r="A71" s="3">
        <v>66</v>
      </c>
      <c r="B71" s="3">
        <v>2023</v>
      </c>
      <c r="C71" s="7" t="s">
        <v>338</v>
      </c>
      <c r="D71" s="6" t="s">
        <v>33</v>
      </c>
      <c r="E71" s="6" t="s">
        <v>327</v>
      </c>
      <c r="F71" s="6" t="s">
        <v>334</v>
      </c>
      <c r="G71" s="6" t="s">
        <v>64</v>
      </c>
      <c r="H71" s="6" t="s">
        <v>54</v>
      </c>
      <c r="I71" s="6" t="s">
        <v>65</v>
      </c>
      <c r="J71" s="6" t="s">
        <v>73</v>
      </c>
      <c r="K71" s="6" t="s">
        <v>57</v>
      </c>
      <c r="L71" s="6">
        <v>32</v>
      </c>
      <c r="M71" s="10">
        <v>32</v>
      </c>
      <c r="N71" s="3"/>
      <c r="O71" s="11" t="s">
        <v>339</v>
      </c>
      <c r="P71" s="11" t="s">
        <v>340</v>
      </c>
      <c r="Q71" s="18">
        <v>1</v>
      </c>
      <c r="R71" s="18">
        <v>20</v>
      </c>
      <c r="S71" s="18">
        <v>71</v>
      </c>
      <c r="T71" s="18" t="s">
        <v>341</v>
      </c>
      <c r="U71" s="20">
        <v>0.95</v>
      </c>
      <c r="V71" s="3" t="s">
        <v>81</v>
      </c>
      <c r="W71" s="3" t="s">
        <v>331</v>
      </c>
      <c r="X71" s="3" t="s">
        <v>342</v>
      </c>
      <c r="Y71" s="3"/>
    </row>
    <row r="72" spans="1:25" s="1" customFormat="1" ht="54">
      <c r="A72" s="3">
        <v>67</v>
      </c>
      <c r="B72" s="3">
        <v>2023</v>
      </c>
      <c r="C72" s="7" t="s">
        <v>343</v>
      </c>
      <c r="D72" s="6" t="s">
        <v>33</v>
      </c>
      <c r="E72" s="6" t="s">
        <v>327</v>
      </c>
      <c r="F72" s="6" t="s">
        <v>334</v>
      </c>
      <c r="G72" s="6" t="s">
        <v>64</v>
      </c>
      <c r="H72" s="6" t="s">
        <v>54</v>
      </c>
      <c r="I72" s="6" t="s">
        <v>65</v>
      </c>
      <c r="J72" s="6" t="s">
        <v>73</v>
      </c>
      <c r="K72" s="6" t="s">
        <v>57</v>
      </c>
      <c r="L72" s="6">
        <v>90</v>
      </c>
      <c r="M72" s="10">
        <v>90</v>
      </c>
      <c r="N72" s="3"/>
      <c r="O72" s="11" t="s">
        <v>344</v>
      </c>
      <c r="P72" s="11" t="s">
        <v>345</v>
      </c>
      <c r="Q72" s="18">
        <v>1</v>
      </c>
      <c r="R72" s="18">
        <v>17</v>
      </c>
      <c r="S72" s="18">
        <v>67</v>
      </c>
      <c r="T72" s="18" t="s">
        <v>341</v>
      </c>
      <c r="U72" s="20">
        <v>0.94</v>
      </c>
      <c r="V72" s="3" t="s">
        <v>60</v>
      </c>
      <c r="W72" s="3" t="s">
        <v>331</v>
      </c>
      <c r="X72" s="3" t="s">
        <v>342</v>
      </c>
      <c r="Y72" s="3"/>
    </row>
    <row r="73" spans="1:25" s="1" customFormat="1" ht="40.5">
      <c r="A73" s="3">
        <v>68</v>
      </c>
      <c r="B73" s="3">
        <v>2023</v>
      </c>
      <c r="C73" s="7" t="s">
        <v>346</v>
      </c>
      <c r="D73" s="6" t="s">
        <v>33</v>
      </c>
      <c r="E73" s="6" t="s">
        <v>327</v>
      </c>
      <c r="F73" s="6" t="s">
        <v>347</v>
      </c>
      <c r="G73" s="6" t="s">
        <v>36</v>
      </c>
      <c r="H73" s="6" t="s">
        <v>54</v>
      </c>
      <c r="I73" s="6" t="s">
        <v>55</v>
      </c>
      <c r="J73" s="6" t="s">
        <v>129</v>
      </c>
      <c r="K73" s="6" t="s">
        <v>57</v>
      </c>
      <c r="L73" s="6">
        <v>48</v>
      </c>
      <c r="M73" s="10">
        <v>48</v>
      </c>
      <c r="N73" s="3"/>
      <c r="O73" s="11" t="s">
        <v>348</v>
      </c>
      <c r="P73" s="11" t="s">
        <v>349</v>
      </c>
      <c r="Q73" s="18">
        <v>1</v>
      </c>
      <c r="R73" s="18">
        <v>35</v>
      </c>
      <c r="S73" s="18">
        <v>128</v>
      </c>
      <c r="T73" s="18">
        <v>13</v>
      </c>
      <c r="U73" s="20">
        <v>0.97</v>
      </c>
      <c r="V73" s="3" t="s">
        <v>81</v>
      </c>
      <c r="W73" s="3" t="s">
        <v>331</v>
      </c>
      <c r="X73" s="3" t="s">
        <v>350</v>
      </c>
      <c r="Y73" s="3"/>
    </row>
    <row r="74" spans="1:25" s="1" customFormat="1" ht="33">
      <c r="A74" s="3">
        <v>69</v>
      </c>
      <c r="B74" s="3">
        <v>2023</v>
      </c>
      <c r="C74" s="7" t="s">
        <v>351</v>
      </c>
      <c r="D74" s="6" t="s">
        <v>33</v>
      </c>
      <c r="E74" s="6" t="s">
        <v>327</v>
      </c>
      <c r="F74" s="6" t="s">
        <v>334</v>
      </c>
      <c r="G74" s="6" t="s">
        <v>64</v>
      </c>
      <c r="H74" s="6" t="s">
        <v>54</v>
      </c>
      <c r="I74" s="6" t="s">
        <v>94</v>
      </c>
      <c r="J74" s="6" t="s">
        <v>95</v>
      </c>
      <c r="K74" s="6" t="s">
        <v>40</v>
      </c>
      <c r="L74" s="6">
        <v>30</v>
      </c>
      <c r="M74" s="10">
        <v>30</v>
      </c>
      <c r="N74" s="3"/>
      <c r="O74" s="11" t="s">
        <v>352</v>
      </c>
      <c r="P74" s="11" t="s">
        <v>353</v>
      </c>
      <c r="Q74" s="18">
        <v>1</v>
      </c>
      <c r="R74" s="18">
        <v>20</v>
      </c>
      <c r="S74" s="18">
        <v>87</v>
      </c>
      <c r="T74" s="18">
        <v>13</v>
      </c>
      <c r="U74" s="20">
        <v>0.95</v>
      </c>
      <c r="V74" s="3" t="s">
        <v>60</v>
      </c>
      <c r="W74" s="3" t="s">
        <v>331</v>
      </c>
      <c r="X74" s="3" t="s">
        <v>342</v>
      </c>
      <c r="Y74" s="3"/>
    </row>
    <row r="75" spans="1:25" s="1" customFormat="1" ht="49.5">
      <c r="A75" s="3">
        <v>70</v>
      </c>
      <c r="B75" s="3">
        <v>2023</v>
      </c>
      <c r="C75" s="7" t="s">
        <v>354</v>
      </c>
      <c r="D75" s="6" t="s">
        <v>33</v>
      </c>
      <c r="E75" s="6" t="s">
        <v>327</v>
      </c>
      <c r="F75" s="6" t="s">
        <v>328</v>
      </c>
      <c r="G75" s="6" t="s">
        <v>36</v>
      </c>
      <c r="H75" s="6" t="s">
        <v>37</v>
      </c>
      <c r="I75" s="6" t="s">
        <v>38</v>
      </c>
      <c r="J75" s="6" t="s">
        <v>89</v>
      </c>
      <c r="K75" s="6" t="s">
        <v>40</v>
      </c>
      <c r="L75" s="6">
        <v>25</v>
      </c>
      <c r="M75" s="10">
        <v>25</v>
      </c>
      <c r="N75" s="3"/>
      <c r="O75" s="11" t="s">
        <v>355</v>
      </c>
      <c r="P75" s="11" t="s">
        <v>356</v>
      </c>
      <c r="Q75" s="18">
        <v>1</v>
      </c>
      <c r="R75" s="18">
        <v>23</v>
      </c>
      <c r="S75" s="18">
        <v>73</v>
      </c>
      <c r="T75" s="18">
        <v>7</v>
      </c>
      <c r="U75" s="20">
        <v>0.94</v>
      </c>
      <c r="V75" s="3" t="s">
        <v>92</v>
      </c>
      <c r="W75" s="3" t="s">
        <v>331</v>
      </c>
      <c r="X75" s="3" t="s">
        <v>332</v>
      </c>
      <c r="Y75" s="3"/>
    </row>
    <row r="76" spans="1:25" s="1" customFormat="1" ht="49.5">
      <c r="A76" s="3">
        <v>71</v>
      </c>
      <c r="B76" s="3">
        <v>2023</v>
      </c>
      <c r="C76" s="7" t="s">
        <v>357</v>
      </c>
      <c r="D76" s="6" t="s">
        <v>33</v>
      </c>
      <c r="E76" s="6" t="s">
        <v>327</v>
      </c>
      <c r="F76" s="6" t="s">
        <v>358</v>
      </c>
      <c r="G76" s="6" t="s">
        <v>36</v>
      </c>
      <c r="H76" s="6" t="s">
        <v>37</v>
      </c>
      <c r="I76" s="6" t="s">
        <v>38</v>
      </c>
      <c r="J76" s="6" t="s">
        <v>89</v>
      </c>
      <c r="K76" s="6" t="s">
        <v>40</v>
      </c>
      <c r="L76" s="6">
        <v>50</v>
      </c>
      <c r="M76" s="10">
        <v>50</v>
      </c>
      <c r="N76" s="3"/>
      <c r="O76" s="11" t="s">
        <v>359</v>
      </c>
      <c r="P76" s="11" t="s">
        <v>360</v>
      </c>
      <c r="Q76" s="18">
        <v>1</v>
      </c>
      <c r="R76" s="18">
        <v>20</v>
      </c>
      <c r="S76" s="18">
        <v>72</v>
      </c>
      <c r="T76" s="18">
        <v>10</v>
      </c>
      <c r="U76" s="20">
        <v>0.96</v>
      </c>
      <c r="V76" s="3" t="s">
        <v>92</v>
      </c>
      <c r="W76" s="3" t="s">
        <v>331</v>
      </c>
      <c r="X76" s="3" t="s">
        <v>361</v>
      </c>
      <c r="Y76" s="3"/>
    </row>
    <row r="77" spans="1:25" s="1" customFormat="1" ht="49.5">
      <c r="A77" s="3">
        <v>72</v>
      </c>
      <c r="B77" s="3">
        <v>2023</v>
      </c>
      <c r="C77" s="7" t="s">
        <v>362</v>
      </c>
      <c r="D77" s="6" t="s">
        <v>33</v>
      </c>
      <c r="E77" s="6" t="s">
        <v>327</v>
      </c>
      <c r="F77" s="6" t="s">
        <v>334</v>
      </c>
      <c r="G77" s="6" t="s">
        <v>64</v>
      </c>
      <c r="H77" s="6" t="s">
        <v>37</v>
      </c>
      <c r="I77" s="6" t="s">
        <v>38</v>
      </c>
      <c r="J77" s="6" t="s">
        <v>89</v>
      </c>
      <c r="K77" s="6" t="s">
        <v>40</v>
      </c>
      <c r="L77" s="6">
        <v>20</v>
      </c>
      <c r="M77" s="10">
        <v>20</v>
      </c>
      <c r="N77" s="3"/>
      <c r="O77" s="11" t="s">
        <v>363</v>
      </c>
      <c r="P77" s="11" t="s">
        <v>364</v>
      </c>
      <c r="Q77" s="18">
        <v>1</v>
      </c>
      <c r="R77" s="18">
        <v>30</v>
      </c>
      <c r="S77" s="18">
        <v>115</v>
      </c>
      <c r="T77" s="18">
        <v>8</v>
      </c>
      <c r="U77" s="20">
        <v>0.94</v>
      </c>
      <c r="V77" s="3" t="s">
        <v>92</v>
      </c>
      <c r="W77" s="3" t="s">
        <v>331</v>
      </c>
      <c r="X77" s="3" t="s">
        <v>342</v>
      </c>
      <c r="Y77" s="3"/>
    </row>
    <row r="78" spans="1:25" s="1" customFormat="1" ht="49.5">
      <c r="A78" s="3">
        <v>73</v>
      </c>
      <c r="B78" s="3">
        <v>2023</v>
      </c>
      <c r="C78" s="7" t="s">
        <v>365</v>
      </c>
      <c r="D78" s="6" t="s">
        <v>33</v>
      </c>
      <c r="E78" s="6" t="s">
        <v>327</v>
      </c>
      <c r="F78" s="6" t="s">
        <v>366</v>
      </c>
      <c r="G78" s="6" t="s">
        <v>36</v>
      </c>
      <c r="H78" s="6" t="s">
        <v>37</v>
      </c>
      <c r="I78" s="6" t="s">
        <v>38</v>
      </c>
      <c r="J78" s="6" t="s">
        <v>89</v>
      </c>
      <c r="K78" s="6" t="s">
        <v>40</v>
      </c>
      <c r="L78" s="6">
        <v>30</v>
      </c>
      <c r="M78" s="10">
        <v>30</v>
      </c>
      <c r="N78" s="3"/>
      <c r="O78" s="11" t="s">
        <v>367</v>
      </c>
      <c r="P78" s="11" t="s">
        <v>368</v>
      </c>
      <c r="Q78" s="18">
        <v>1</v>
      </c>
      <c r="R78" s="18">
        <v>23</v>
      </c>
      <c r="S78" s="18">
        <v>98</v>
      </c>
      <c r="T78" s="18">
        <v>9</v>
      </c>
      <c r="U78" s="20">
        <v>0.93</v>
      </c>
      <c r="V78" s="3" t="s">
        <v>92</v>
      </c>
      <c r="W78" s="3" t="s">
        <v>331</v>
      </c>
      <c r="X78" s="3" t="s">
        <v>369</v>
      </c>
      <c r="Y78" s="3"/>
    </row>
    <row r="79" spans="1:25" s="1" customFormat="1" ht="33">
      <c r="A79" s="3">
        <v>74</v>
      </c>
      <c r="B79" s="3">
        <v>2023</v>
      </c>
      <c r="C79" s="7" t="s">
        <v>370</v>
      </c>
      <c r="D79" s="6" t="s">
        <v>33</v>
      </c>
      <c r="E79" s="6" t="s">
        <v>327</v>
      </c>
      <c r="F79" s="6" t="s">
        <v>371</v>
      </c>
      <c r="G79" s="6" t="s">
        <v>36</v>
      </c>
      <c r="H79" s="6" t="s">
        <v>54</v>
      </c>
      <c r="I79" s="6" t="s">
        <v>94</v>
      </c>
      <c r="J79" s="6" t="s">
        <v>95</v>
      </c>
      <c r="K79" s="6" t="s">
        <v>40</v>
      </c>
      <c r="L79" s="6">
        <v>30</v>
      </c>
      <c r="M79" s="10">
        <v>30</v>
      </c>
      <c r="N79" s="3"/>
      <c r="O79" s="11" t="s">
        <v>372</v>
      </c>
      <c r="P79" s="11" t="s">
        <v>373</v>
      </c>
      <c r="Q79" s="18">
        <v>1</v>
      </c>
      <c r="R79" s="18">
        <v>126</v>
      </c>
      <c r="S79" s="18">
        <v>585</v>
      </c>
      <c r="T79" s="18">
        <v>10</v>
      </c>
      <c r="U79" s="20">
        <v>0.93</v>
      </c>
      <c r="V79" s="3" t="s">
        <v>60</v>
      </c>
      <c r="W79" s="3" t="s">
        <v>331</v>
      </c>
      <c r="X79" s="3" t="s">
        <v>374</v>
      </c>
      <c r="Y79" s="3"/>
    </row>
    <row r="80" spans="1:25" s="1" customFormat="1" ht="67.5">
      <c r="A80" s="3">
        <v>75</v>
      </c>
      <c r="B80" s="3">
        <v>2023</v>
      </c>
      <c r="C80" s="7" t="s">
        <v>375</v>
      </c>
      <c r="D80" s="6" t="s">
        <v>33</v>
      </c>
      <c r="E80" s="6" t="s">
        <v>376</v>
      </c>
      <c r="F80" s="6" t="s">
        <v>377</v>
      </c>
      <c r="G80" s="6" t="s">
        <v>378</v>
      </c>
      <c r="H80" s="6" t="s">
        <v>54</v>
      </c>
      <c r="I80" s="6" t="s">
        <v>65</v>
      </c>
      <c r="J80" s="6" t="s">
        <v>66</v>
      </c>
      <c r="K80" s="6" t="s">
        <v>57</v>
      </c>
      <c r="L80" s="6">
        <v>205</v>
      </c>
      <c r="M80" s="10">
        <v>205</v>
      </c>
      <c r="N80" s="3"/>
      <c r="O80" s="11" t="s">
        <v>379</v>
      </c>
      <c r="P80" s="11" t="s">
        <v>380</v>
      </c>
      <c r="Q80" s="18">
        <v>5</v>
      </c>
      <c r="R80" s="18">
        <v>382</v>
      </c>
      <c r="S80" s="18">
        <v>1510</v>
      </c>
      <c r="T80" s="18">
        <v>20</v>
      </c>
      <c r="U80" s="20">
        <v>0.94</v>
      </c>
      <c r="V80" s="3" t="s">
        <v>69</v>
      </c>
      <c r="W80" s="3" t="s">
        <v>381</v>
      </c>
      <c r="X80" s="3" t="s">
        <v>382</v>
      </c>
      <c r="Y80" s="3"/>
    </row>
    <row r="81" spans="1:25" s="1" customFormat="1" ht="33">
      <c r="A81" s="3">
        <v>76</v>
      </c>
      <c r="B81" s="3">
        <v>2023</v>
      </c>
      <c r="C81" s="7" t="s">
        <v>383</v>
      </c>
      <c r="D81" s="6" t="s">
        <v>33</v>
      </c>
      <c r="E81" s="6" t="s">
        <v>376</v>
      </c>
      <c r="F81" s="6" t="s">
        <v>377</v>
      </c>
      <c r="G81" s="6" t="s">
        <v>378</v>
      </c>
      <c r="H81" s="6" t="s">
        <v>54</v>
      </c>
      <c r="I81" s="6" t="s">
        <v>55</v>
      </c>
      <c r="J81" s="6" t="s">
        <v>384</v>
      </c>
      <c r="K81" s="6" t="s">
        <v>57</v>
      </c>
      <c r="L81" s="6">
        <v>75</v>
      </c>
      <c r="M81" s="10">
        <v>75</v>
      </c>
      <c r="N81" s="3"/>
      <c r="O81" s="11" t="s">
        <v>385</v>
      </c>
      <c r="P81" s="11" t="s">
        <v>386</v>
      </c>
      <c r="Q81" s="18">
        <v>1</v>
      </c>
      <c r="R81" s="18">
        <v>80</v>
      </c>
      <c r="S81" s="18">
        <v>270</v>
      </c>
      <c r="T81" s="18">
        <v>3</v>
      </c>
      <c r="U81" s="20">
        <v>0.95</v>
      </c>
      <c r="V81" s="3" t="s">
        <v>387</v>
      </c>
      <c r="W81" s="3" t="s">
        <v>381</v>
      </c>
      <c r="X81" s="3" t="s">
        <v>382</v>
      </c>
      <c r="Y81" s="3"/>
    </row>
    <row r="82" spans="1:25" s="1" customFormat="1" ht="69.95" customHeight="1">
      <c r="A82" s="3">
        <v>77</v>
      </c>
      <c r="B82" s="3">
        <v>2023</v>
      </c>
      <c r="C82" s="7" t="s">
        <v>388</v>
      </c>
      <c r="D82" s="6" t="s">
        <v>33</v>
      </c>
      <c r="E82" s="6" t="s">
        <v>376</v>
      </c>
      <c r="F82" s="6" t="s">
        <v>389</v>
      </c>
      <c r="G82" s="6" t="s">
        <v>110</v>
      </c>
      <c r="H82" s="6" t="s">
        <v>54</v>
      </c>
      <c r="I82" s="6" t="s">
        <v>65</v>
      </c>
      <c r="J82" s="6" t="s">
        <v>73</v>
      </c>
      <c r="K82" s="6" t="s">
        <v>57</v>
      </c>
      <c r="L82" s="6">
        <v>32</v>
      </c>
      <c r="M82" s="10">
        <v>32</v>
      </c>
      <c r="N82" s="3"/>
      <c r="O82" s="11" t="s">
        <v>390</v>
      </c>
      <c r="P82" s="11" t="s">
        <v>391</v>
      </c>
      <c r="Q82" s="18">
        <v>1</v>
      </c>
      <c r="R82" s="18">
        <v>40</v>
      </c>
      <c r="S82" s="18">
        <v>158</v>
      </c>
      <c r="T82" s="18">
        <v>17</v>
      </c>
      <c r="U82" s="20">
        <v>0.96</v>
      </c>
      <c r="V82" s="3" t="s">
        <v>81</v>
      </c>
      <c r="W82" s="3" t="s">
        <v>381</v>
      </c>
      <c r="X82" s="3" t="s">
        <v>392</v>
      </c>
      <c r="Y82" s="3"/>
    </row>
    <row r="83" spans="1:25" s="1" customFormat="1" ht="93.95" customHeight="1">
      <c r="A83" s="3">
        <v>78</v>
      </c>
      <c r="B83" s="3">
        <v>2023</v>
      </c>
      <c r="C83" s="7" t="s">
        <v>393</v>
      </c>
      <c r="D83" s="6" t="s">
        <v>394</v>
      </c>
      <c r="E83" s="6" t="s">
        <v>376</v>
      </c>
      <c r="F83" s="6" t="s">
        <v>395</v>
      </c>
      <c r="G83" s="6" t="s">
        <v>36</v>
      </c>
      <c r="H83" s="6" t="s">
        <v>54</v>
      </c>
      <c r="I83" s="6" t="s">
        <v>65</v>
      </c>
      <c r="J83" s="6" t="s">
        <v>66</v>
      </c>
      <c r="K83" s="6" t="s">
        <v>57</v>
      </c>
      <c r="L83" s="6">
        <v>80</v>
      </c>
      <c r="M83" s="10">
        <v>80</v>
      </c>
      <c r="N83" s="3"/>
      <c r="O83" s="11" t="s">
        <v>396</v>
      </c>
      <c r="P83" s="11" t="s">
        <v>397</v>
      </c>
      <c r="Q83" s="18">
        <v>5</v>
      </c>
      <c r="R83" s="18">
        <v>450</v>
      </c>
      <c r="S83" s="18">
        <v>1720</v>
      </c>
      <c r="T83" s="18">
        <v>20</v>
      </c>
      <c r="U83" s="20">
        <v>0.93</v>
      </c>
      <c r="V83" s="3" t="s">
        <v>69</v>
      </c>
      <c r="W83" s="3" t="s">
        <v>381</v>
      </c>
      <c r="X83" s="3" t="s">
        <v>398</v>
      </c>
      <c r="Y83" s="3"/>
    </row>
    <row r="84" spans="1:25" s="1" customFormat="1" ht="33">
      <c r="A84" s="3">
        <v>79</v>
      </c>
      <c r="B84" s="3">
        <v>2023</v>
      </c>
      <c r="C84" s="7" t="s">
        <v>399</v>
      </c>
      <c r="D84" s="6" t="s">
        <v>394</v>
      </c>
      <c r="E84" s="6" t="s">
        <v>376</v>
      </c>
      <c r="F84" s="6" t="s">
        <v>389</v>
      </c>
      <c r="G84" s="6" t="s">
        <v>110</v>
      </c>
      <c r="H84" s="6" t="s">
        <v>54</v>
      </c>
      <c r="I84" s="6" t="s">
        <v>94</v>
      </c>
      <c r="J84" s="6" t="s">
        <v>95</v>
      </c>
      <c r="K84" s="6" t="s">
        <v>40</v>
      </c>
      <c r="L84" s="6">
        <v>23</v>
      </c>
      <c r="M84" s="10">
        <v>23</v>
      </c>
      <c r="N84" s="3"/>
      <c r="O84" s="11" t="s">
        <v>400</v>
      </c>
      <c r="P84" s="11" t="s">
        <v>401</v>
      </c>
      <c r="Q84" s="18">
        <v>1</v>
      </c>
      <c r="R84" s="18">
        <v>13</v>
      </c>
      <c r="S84" s="18">
        <v>50</v>
      </c>
      <c r="T84" s="18">
        <v>2</v>
      </c>
      <c r="U84" s="20">
        <v>0.95</v>
      </c>
      <c r="V84" s="3" t="s">
        <v>60</v>
      </c>
      <c r="W84" s="3" t="s">
        <v>381</v>
      </c>
      <c r="X84" s="3" t="s">
        <v>392</v>
      </c>
      <c r="Y84" s="3"/>
    </row>
    <row r="85" spans="1:25" s="1" customFormat="1" ht="40.5">
      <c r="A85" s="3">
        <v>80</v>
      </c>
      <c r="B85" s="3">
        <v>2023</v>
      </c>
      <c r="C85" s="7" t="s">
        <v>402</v>
      </c>
      <c r="D85" s="6" t="s">
        <v>394</v>
      </c>
      <c r="E85" s="6" t="s">
        <v>376</v>
      </c>
      <c r="F85" s="6" t="s">
        <v>377</v>
      </c>
      <c r="G85" s="6" t="s">
        <v>378</v>
      </c>
      <c r="H85" s="6" t="s">
        <v>54</v>
      </c>
      <c r="I85" s="6" t="s">
        <v>94</v>
      </c>
      <c r="J85" s="6" t="s">
        <v>95</v>
      </c>
      <c r="K85" s="6" t="s">
        <v>40</v>
      </c>
      <c r="L85" s="6">
        <v>30</v>
      </c>
      <c r="M85" s="10">
        <v>30</v>
      </c>
      <c r="N85" s="3"/>
      <c r="O85" s="11" t="s">
        <v>403</v>
      </c>
      <c r="P85" s="11" t="s">
        <v>404</v>
      </c>
      <c r="Q85" s="18">
        <v>1</v>
      </c>
      <c r="R85" s="18">
        <v>70</v>
      </c>
      <c r="S85" s="18">
        <v>270</v>
      </c>
      <c r="T85" s="18">
        <v>4</v>
      </c>
      <c r="U85" s="20">
        <v>0.92</v>
      </c>
      <c r="V85" s="3" t="s">
        <v>60</v>
      </c>
      <c r="W85" s="3" t="s">
        <v>381</v>
      </c>
      <c r="X85" s="3" t="s">
        <v>382</v>
      </c>
      <c r="Y85" s="3"/>
    </row>
    <row r="86" spans="1:25" s="1" customFormat="1" ht="40.5">
      <c r="A86" s="3">
        <v>81</v>
      </c>
      <c r="B86" s="3">
        <v>2023</v>
      </c>
      <c r="C86" s="7" t="s">
        <v>405</v>
      </c>
      <c r="D86" s="6" t="s">
        <v>394</v>
      </c>
      <c r="E86" s="6" t="s">
        <v>376</v>
      </c>
      <c r="F86" s="6" t="s">
        <v>406</v>
      </c>
      <c r="G86" s="6" t="s">
        <v>36</v>
      </c>
      <c r="H86" s="6" t="s">
        <v>54</v>
      </c>
      <c r="I86" s="6" t="s">
        <v>94</v>
      </c>
      <c r="J86" s="6" t="s">
        <v>95</v>
      </c>
      <c r="K86" s="6" t="s">
        <v>40</v>
      </c>
      <c r="L86" s="6">
        <v>35</v>
      </c>
      <c r="M86" s="10">
        <v>35</v>
      </c>
      <c r="N86" s="3"/>
      <c r="O86" s="11" t="s">
        <v>407</v>
      </c>
      <c r="P86" s="11" t="s">
        <v>408</v>
      </c>
      <c r="Q86" s="18">
        <v>1</v>
      </c>
      <c r="R86" s="18">
        <v>105</v>
      </c>
      <c r="S86" s="18">
        <v>380</v>
      </c>
      <c r="T86" s="18">
        <v>10</v>
      </c>
      <c r="U86" s="20">
        <v>0.96</v>
      </c>
      <c r="V86" s="3" t="s">
        <v>60</v>
      </c>
      <c r="W86" s="3" t="s">
        <v>381</v>
      </c>
      <c r="X86" s="3" t="s">
        <v>409</v>
      </c>
      <c r="Y86" s="3"/>
    </row>
    <row r="87" spans="1:25" s="1" customFormat="1" ht="49.5">
      <c r="A87" s="3">
        <v>82</v>
      </c>
      <c r="B87" s="3">
        <v>2023</v>
      </c>
      <c r="C87" s="7" t="s">
        <v>410</v>
      </c>
      <c r="D87" s="6" t="s">
        <v>394</v>
      </c>
      <c r="E87" s="6" t="s">
        <v>376</v>
      </c>
      <c r="F87" s="6" t="s">
        <v>411</v>
      </c>
      <c r="G87" s="6" t="s">
        <v>36</v>
      </c>
      <c r="H87" s="6" t="s">
        <v>37</v>
      </c>
      <c r="I87" s="6" t="s">
        <v>38</v>
      </c>
      <c r="J87" s="6" t="s">
        <v>89</v>
      </c>
      <c r="K87" s="6" t="s">
        <v>40</v>
      </c>
      <c r="L87" s="6">
        <v>70</v>
      </c>
      <c r="M87" s="10">
        <v>70</v>
      </c>
      <c r="N87" s="3"/>
      <c r="O87" s="11" t="s">
        <v>412</v>
      </c>
      <c r="P87" s="11" t="s">
        <v>413</v>
      </c>
      <c r="Q87" s="18">
        <v>1</v>
      </c>
      <c r="R87" s="18">
        <v>13</v>
      </c>
      <c r="S87" s="18">
        <v>40</v>
      </c>
      <c r="T87" s="18">
        <v>2</v>
      </c>
      <c r="U87" s="20">
        <v>0.92</v>
      </c>
      <c r="V87" s="3" t="s">
        <v>92</v>
      </c>
      <c r="W87" s="3" t="s">
        <v>381</v>
      </c>
      <c r="X87" s="3" t="s">
        <v>414</v>
      </c>
      <c r="Y87" s="3"/>
    </row>
    <row r="88" spans="1:25" s="1" customFormat="1" ht="49.5">
      <c r="A88" s="3">
        <v>83</v>
      </c>
      <c r="B88" s="3">
        <v>2023</v>
      </c>
      <c r="C88" s="7" t="s">
        <v>415</v>
      </c>
      <c r="D88" s="6" t="s">
        <v>394</v>
      </c>
      <c r="E88" s="6" t="s">
        <v>376</v>
      </c>
      <c r="F88" s="6" t="s">
        <v>377</v>
      </c>
      <c r="G88" s="6" t="s">
        <v>378</v>
      </c>
      <c r="H88" s="6" t="s">
        <v>37</v>
      </c>
      <c r="I88" s="6" t="s">
        <v>38</v>
      </c>
      <c r="J88" s="6" t="s">
        <v>89</v>
      </c>
      <c r="K88" s="6" t="s">
        <v>40</v>
      </c>
      <c r="L88" s="6">
        <v>35</v>
      </c>
      <c r="M88" s="10">
        <v>35</v>
      </c>
      <c r="N88" s="3"/>
      <c r="O88" s="11" t="s">
        <v>416</v>
      </c>
      <c r="P88" s="11" t="s">
        <v>417</v>
      </c>
      <c r="Q88" s="18">
        <v>1</v>
      </c>
      <c r="R88" s="18">
        <v>24</v>
      </c>
      <c r="S88" s="18">
        <v>86</v>
      </c>
      <c r="T88" s="18">
        <v>4</v>
      </c>
      <c r="U88" s="20">
        <v>0.97</v>
      </c>
      <c r="V88" s="3" t="s">
        <v>92</v>
      </c>
      <c r="W88" s="3" t="s">
        <v>381</v>
      </c>
      <c r="X88" s="3" t="s">
        <v>382</v>
      </c>
      <c r="Y88" s="3"/>
    </row>
    <row r="89" spans="1:25" s="1" customFormat="1" ht="40.5">
      <c r="A89" s="3">
        <v>84</v>
      </c>
      <c r="B89" s="3">
        <v>2023</v>
      </c>
      <c r="C89" s="7" t="s">
        <v>418</v>
      </c>
      <c r="D89" s="6" t="s">
        <v>394</v>
      </c>
      <c r="E89" s="6" t="s">
        <v>419</v>
      </c>
      <c r="F89" s="6" t="s">
        <v>420</v>
      </c>
      <c r="G89" s="6" t="s">
        <v>378</v>
      </c>
      <c r="H89" s="6" t="s">
        <v>54</v>
      </c>
      <c r="I89" s="6" t="s">
        <v>94</v>
      </c>
      <c r="J89" s="6" t="s">
        <v>95</v>
      </c>
      <c r="K89" s="6" t="s">
        <v>40</v>
      </c>
      <c r="L89" s="6">
        <v>75</v>
      </c>
      <c r="M89" s="10">
        <v>75</v>
      </c>
      <c r="N89" s="3"/>
      <c r="O89" s="11" t="s">
        <v>421</v>
      </c>
      <c r="P89" s="11" t="s">
        <v>422</v>
      </c>
      <c r="Q89" s="18">
        <v>1</v>
      </c>
      <c r="R89" s="18">
        <v>103</v>
      </c>
      <c r="S89" s="18">
        <v>382</v>
      </c>
      <c r="T89" s="18">
        <v>16</v>
      </c>
      <c r="U89" s="20">
        <v>0.97</v>
      </c>
      <c r="V89" s="3" t="s">
        <v>43</v>
      </c>
      <c r="W89" s="3" t="s">
        <v>423</v>
      </c>
      <c r="X89" s="3" t="s">
        <v>424</v>
      </c>
      <c r="Y89" s="3"/>
    </row>
    <row r="90" spans="1:25" s="1" customFormat="1" ht="67.5">
      <c r="A90" s="3">
        <v>85</v>
      </c>
      <c r="B90" s="3">
        <v>2023</v>
      </c>
      <c r="C90" s="7" t="s">
        <v>425</v>
      </c>
      <c r="D90" s="6" t="s">
        <v>394</v>
      </c>
      <c r="E90" s="6" t="s">
        <v>419</v>
      </c>
      <c r="F90" s="6" t="s">
        <v>426</v>
      </c>
      <c r="G90" s="6" t="s">
        <v>53</v>
      </c>
      <c r="H90" s="6" t="s">
        <v>54</v>
      </c>
      <c r="I90" s="6" t="s">
        <v>65</v>
      </c>
      <c r="J90" s="6" t="s">
        <v>66</v>
      </c>
      <c r="K90" s="6" t="s">
        <v>57</v>
      </c>
      <c r="L90" s="6">
        <v>245</v>
      </c>
      <c r="M90" s="10">
        <v>245</v>
      </c>
      <c r="N90" s="3"/>
      <c r="O90" s="11" t="s">
        <v>427</v>
      </c>
      <c r="P90" s="11" t="s">
        <v>428</v>
      </c>
      <c r="Q90" s="18">
        <v>1</v>
      </c>
      <c r="R90" s="18">
        <v>25</v>
      </c>
      <c r="S90" s="18">
        <v>81</v>
      </c>
      <c r="T90" s="18">
        <v>8</v>
      </c>
      <c r="U90" s="20">
        <v>0.96</v>
      </c>
      <c r="V90" s="3" t="s">
        <v>69</v>
      </c>
      <c r="W90" s="3" t="s">
        <v>423</v>
      </c>
      <c r="X90" s="3" t="s">
        <v>429</v>
      </c>
      <c r="Y90" s="3"/>
    </row>
    <row r="91" spans="1:25" s="1" customFormat="1" ht="72" customHeight="1">
      <c r="A91" s="3">
        <v>86</v>
      </c>
      <c r="B91" s="3">
        <v>2023</v>
      </c>
      <c r="C91" s="7" t="s">
        <v>430</v>
      </c>
      <c r="D91" s="6" t="s">
        <v>394</v>
      </c>
      <c r="E91" s="6" t="s">
        <v>419</v>
      </c>
      <c r="F91" s="6" t="s">
        <v>431</v>
      </c>
      <c r="G91" s="6" t="s">
        <v>110</v>
      </c>
      <c r="H91" s="6" t="s">
        <v>54</v>
      </c>
      <c r="I91" s="6" t="s">
        <v>65</v>
      </c>
      <c r="J91" s="6" t="s">
        <v>73</v>
      </c>
      <c r="K91" s="6" t="s">
        <v>57</v>
      </c>
      <c r="L91" s="6">
        <v>32</v>
      </c>
      <c r="M91" s="10">
        <v>32</v>
      </c>
      <c r="N91" s="3"/>
      <c r="O91" s="11" t="s">
        <v>432</v>
      </c>
      <c r="P91" s="11" t="s">
        <v>433</v>
      </c>
      <c r="Q91" s="18">
        <v>5</v>
      </c>
      <c r="R91" s="18">
        <v>260</v>
      </c>
      <c r="S91" s="18">
        <v>800</v>
      </c>
      <c r="T91" s="18">
        <v>82</v>
      </c>
      <c r="U91" s="20">
        <v>0.95</v>
      </c>
      <c r="V91" s="3" t="s">
        <v>81</v>
      </c>
      <c r="W91" s="3" t="s">
        <v>423</v>
      </c>
      <c r="X91" s="3" t="s">
        <v>434</v>
      </c>
      <c r="Y91" s="3"/>
    </row>
    <row r="92" spans="1:25" s="1" customFormat="1" ht="89.1" customHeight="1">
      <c r="A92" s="3">
        <v>87</v>
      </c>
      <c r="B92" s="3">
        <v>2023</v>
      </c>
      <c r="C92" s="7" t="s">
        <v>435</v>
      </c>
      <c r="D92" s="6" t="s">
        <v>394</v>
      </c>
      <c r="E92" s="6" t="s">
        <v>419</v>
      </c>
      <c r="F92" s="6" t="s">
        <v>436</v>
      </c>
      <c r="G92" s="6" t="s">
        <v>53</v>
      </c>
      <c r="H92" s="6" t="s">
        <v>54</v>
      </c>
      <c r="I92" s="6" t="s">
        <v>55</v>
      </c>
      <c r="J92" s="6" t="s">
        <v>129</v>
      </c>
      <c r="K92" s="6" t="s">
        <v>57</v>
      </c>
      <c r="L92" s="6">
        <v>72</v>
      </c>
      <c r="M92" s="10">
        <v>72</v>
      </c>
      <c r="N92" s="3"/>
      <c r="O92" s="11" t="s">
        <v>437</v>
      </c>
      <c r="P92" s="11" t="s">
        <v>438</v>
      </c>
      <c r="Q92" s="18">
        <v>1</v>
      </c>
      <c r="R92" s="18">
        <v>12</v>
      </c>
      <c r="S92" s="18">
        <v>48</v>
      </c>
      <c r="T92" s="18">
        <v>2</v>
      </c>
      <c r="U92" s="20">
        <v>0.95</v>
      </c>
      <c r="V92" s="3" t="s">
        <v>81</v>
      </c>
      <c r="W92" s="3" t="s">
        <v>423</v>
      </c>
      <c r="X92" s="3" t="s">
        <v>429</v>
      </c>
      <c r="Y92" s="3"/>
    </row>
    <row r="93" spans="1:25" s="1" customFormat="1" ht="49.5">
      <c r="A93" s="3">
        <v>88</v>
      </c>
      <c r="B93" s="3">
        <v>2023</v>
      </c>
      <c r="C93" s="7" t="s">
        <v>439</v>
      </c>
      <c r="D93" s="6" t="s">
        <v>394</v>
      </c>
      <c r="E93" s="6" t="s">
        <v>419</v>
      </c>
      <c r="F93" s="6" t="s">
        <v>440</v>
      </c>
      <c r="G93" s="6" t="s">
        <v>36</v>
      </c>
      <c r="H93" s="6" t="s">
        <v>37</v>
      </c>
      <c r="I93" s="6" t="s">
        <v>38</v>
      </c>
      <c r="J93" s="6" t="s">
        <v>89</v>
      </c>
      <c r="K93" s="6" t="s">
        <v>40</v>
      </c>
      <c r="L93" s="6">
        <v>90</v>
      </c>
      <c r="M93" s="10">
        <v>90</v>
      </c>
      <c r="N93" s="3"/>
      <c r="O93" s="11" t="s">
        <v>441</v>
      </c>
      <c r="P93" s="11" t="s">
        <v>442</v>
      </c>
      <c r="Q93" s="18">
        <v>1</v>
      </c>
      <c r="R93" s="18">
        <v>48</v>
      </c>
      <c r="S93" s="18">
        <v>219</v>
      </c>
      <c r="T93" s="18">
        <v>25</v>
      </c>
      <c r="U93" s="20">
        <v>0.92</v>
      </c>
      <c r="V93" s="3" t="s">
        <v>92</v>
      </c>
      <c r="W93" s="3" t="s">
        <v>423</v>
      </c>
      <c r="X93" s="3" t="s">
        <v>443</v>
      </c>
      <c r="Y93" s="3"/>
    </row>
    <row r="94" spans="1:25" s="1" customFormat="1" ht="33">
      <c r="A94" s="3">
        <v>89</v>
      </c>
      <c r="B94" s="3">
        <v>2023</v>
      </c>
      <c r="C94" s="7" t="s">
        <v>444</v>
      </c>
      <c r="D94" s="6" t="s">
        <v>394</v>
      </c>
      <c r="E94" s="6" t="s">
        <v>419</v>
      </c>
      <c r="F94" s="6" t="s">
        <v>420</v>
      </c>
      <c r="G94" s="6" t="s">
        <v>378</v>
      </c>
      <c r="H94" s="6" t="s">
        <v>37</v>
      </c>
      <c r="I94" s="6" t="s">
        <v>198</v>
      </c>
      <c r="J94" s="6" t="s">
        <v>199</v>
      </c>
      <c r="K94" s="6" t="s">
        <v>200</v>
      </c>
      <c r="L94" s="6">
        <v>80</v>
      </c>
      <c r="M94" s="10">
        <v>80</v>
      </c>
      <c r="N94" s="3"/>
      <c r="O94" s="11" t="s">
        <v>445</v>
      </c>
      <c r="P94" s="11" t="s">
        <v>446</v>
      </c>
      <c r="Q94" s="18">
        <v>1</v>
      </c>
      <c r="R94" s="18">
        <v>115</v>
      </c>
      <c r="S94" s="18">
        <v>406</v>
      </c>
      <c r="T94" s="18">
        <v>20</v>
      </c>
      <c r="U94" s="20">
        <v>0.94</v>
      </c>
      <c r="V94" s="3" t="s">
        <v>60</v>
      </c>
      <c r="W94" s="3" t="s">
        <v>423</v>
      </c>
      <c r="X94" s="3" t="s">
        <v>424</v>
      </c>
      <c r="Y94" s="3"/>
    </row>
    <row r="95" spans="1:25" s="1" customFormat="1" ht="54">
      <c r="A95" s="3">
        <v>90</v>
      </c>
      <c r="B95" s="3">
        <v>2023</v>
      </c>
      <c r="C95" s="7" t="s">
        <v>447</v>
      </c>
      <c r="D95" s="6" t="s">
        <v>394</v>
      </c>
      <c r="E95" s="6" t="s">
        <v>419</v>
      </c>
      <c r="F95" s="6" t="s">
        <v>420</v>
      </c>
      <c r="G95" s="6" t="s">
        <v>378</v>
      </c>
      <c r="H95" s="6" t="s">
        <v>37</v>
      </c>
      <c r="I95" s="6" t="s">
        <v>198</v>
      </c>
      <c r="J95" s="6" t="s">
        <v>199</v>
      </c>
      <c r="K95" s="6" t="s">
        <v>200</v>
      </c>
      <c r="L95" s="6">
        <v>80</v>
      </c>
      <c r="M95" s="10">
        <v>80</v>
      </c>
      <c r="N95" s="3"/>
      <c r="O95" s="11" t="s">
        <v>448</v>
      </c>
      <c r="P95" s="11" t="s">
        <v>449</v>
      </c>
      <c r="Q95" s="18">
        <v>1</v>
      </c>
      <c r="R95" s="18">
        <v>52</v>
      </c>
      <c r="S95" s="18">
        <v>182</v>
      </c>
      <c r="T95" s="18">
        <v>24</v>
      </c>
      <c r="U95" s="20">
        <v>0.94</v>
      </c>
      <c r="V95" s="3" t="s">
        <v>60</v>
      </c>
      <c r="W95" s="3" t="s">
        <v>423</v>
      </c>
      <c r="X95" s="3" t="s">
        <v>424</v>
      </c>
      <c r="Y95" s="3"/>
    </row>
    <row r="96" spans="1:25" s="1" customFormat="1" ht="40.5">
      <c r="A96" s="3">
        <v>91</v>
      </c>
      <c r="B96" s="3">
        <v>2023</v>
      </c>
      <c r="C96" s="7" t="s">
        <v>450</v>
      </c>
      <c r="D96" s="6" t="s">
        <v>394</v>
      </c>
      <c r="E96" s="6" t="s">
        <v>419</v>
      </c>
      <c r="F96" s="6" t="s">
        <v>420</v>
      </c>
      <c r="G96" s="6" t="s">
        <v>378</v>
      </c>
      <c r="H96" s="6" t="s">
        <v>37</v>
      </c>
      <c r="I96" s="6" t="s">
        <v>198</v>
      </c>
      <c r="J96" s="6" t="s">
        <v>451</v>
      </c>
      <c r="K96" s="6" t="s">
        <v>40</v>
      </c>
      <c r="L96" s="6">
        <v>35</v>
      </c>
      <c r="M96" s="10">
        <v>35</v>
      </c>
      <c r="N96" s="3"/>
      <c r="O96" s="11" t="s">
        <v>452</v>
      </c>
      <c r="P96" s="11" t="s">
        <v>453</v>
      </c>
      <c r="Q96" s="18">
        <v>1</v>
      </c>
      <c r="R96" s="18">
        <v>72</v>
      </c>
      <c r="S96" s="18">
        <v>280</v>
      </c>
      <c r="T96" s="18">
        <v>8</v>
      </c>
      <c r="U96" s="20">
        <v>0.96</v>
      </c>
      <c r="V96" s="3" t="s">
        <v>454</v>
      </c>
      <c r="W96" s="3" t="s">
        <v>423</v>
      </c>
      <c r="X96" s="3" t="s">
        <v>455</v>
      </c>
      <c r="Y96" s="3"/>
    </row>
    <row r="97" spans="1:25" s="1" customFormat="1" ht="40.5">
      <c r="A97" s="3">
        <v>92</v>
      </c>
      <c r="B97" s="3">
        <v>2023</v>
      </c>
      <c r="C97" s="7" t="s">
        <v>456</v>
      </c>
      <c r="D97" s="6" t="s">
        <v>33</v>
      </c>
      <c r="E97" s="6" t="s">
        <v>457</v>
      </c>
      <c r="F97" s="6" t="s">
        <v>458</v>
      </c>
      <c r="G97" s="6" t="s">
        <v>36</v>
      </c>
      <c r="H97" s="6" t="s">
        <v>37</v>
      </c>
      <c r="I97" s="6" t="s">
        <v>38</v>
      </c>
      <c r="J97" s="6" t="s">
        <v>39</v>
      </c>
      <c r="K97" s="6" t="s">
        <v>40</v>
      </c>
      <c r="L97" s="6">
        <v>23</v>
      </c>
      <c r="M97" s="10">
        <v>23</v>
      </c>
      <c r="N97" s="3"/>
      <c r="O97" s="11" t="s">
        <v>459</v>
      </c>
      <c r="P97" s="11" t="s">
        <v>460</v>
      </c>
      <c r="Q97" s="18">
        <v>1</v>
      </c>
      <c r="R97" s="18">
        <v>35</v>
      </c>
      <c r="S97" s="18">
        <v>126</v>
      </c>
      <c r="T97" s="18">
        <v>8</v>
      </c>
      <c r="U97" s="20">
        <v>0.94</v>
      </c>
      <c r="V97" s="3" t="s">
        <v>43</v>
      </c>
      <c r="W97" s="3" t="s">
        <v>461</v>
      </c>
      <c r="X97" s="3" t="s">
        <v>462</v>
      </c>
      <c r="Y97" s="3"/>
    </row>
    <row r="98" spans="1:25" s="1" customFormat="1" ht="67.5">
      <c r="A98" s="3">
        <v>93</v>
      </c>
      <c r="B98" s="3">
        <v>2023</v>
      </c>
      <c r="C98" s="7" t="s">
        <v>463</v>
      </c>
      <c r="D98" s="6" t="s">
        <v>33</v>
      </c>
      <c r="E98" s="6" t="s">
        <v>457</v>
      </c>
      <c r="F98" s="6" t="s">
        <v>464</v>
      </c>
      <c r="G98" s="6" t="s">
        <v>36</v>
      </c>
      <c r="H98" s="6" t="s">
        <v>37</v>
      </c>
      <c r="I98" s="6" t="s">
        <v>38</v>
      </c>
      <c r="J98" s="6" t="s">
        <v>39</v>
      </c>
      <c r="K98" s="6" t="s">
        <v>40</v>
      </c>
      <c r="L98" s="6">
        <v>27</v>
      </c>
      <c r="M98" s="10">
        <v>27</v>
      </c>
      <c r="N98" s="3"/>
      <c r="O98" s="11" t="s">
        <v>465</v>
      </c>
      <c r="P98" s="11" t="s">
        <v>466</v>
      </c>
      <c r="Q98" s="18">
        <v>1</v>
      </c>
      <c r="R98" s="18">
        <v>80</v>
      </c>
      <c r="S98" s="18">
        <v>410</v>
      </c>
      <c r="T98" s="18">
        <v>12</v>
      </c>
      <c r="U98" s="20">
        <v>0.96</v>
      </c>
      <c r="V98" s="3" t="s">
        <v>43</v>
      </c>
      <c r="W98" s="3" t="s">
        <v>461</v>
      </c>
      <c r="X98" s="3" t="s">
        <v>467</v>
      </c>
      <c r="Y98" s="3"/>
    </row>
    <row r="99" spans="1:25" s="1" customFormat="1" ht="71.1" customHeight="1">
      <c r="A99" s="3">
        <v>94</v>
      </c>
      <c r="B99" s="3">
        <v>2023</v>
      </c>
      <c r="C99" s="7" t="s">
        <v>468</v>
      </c>
      <c r="D99" s="6" t="s">
        <v>394</v>
      </c>
      <c r="E99" s="6" t="s">
        <v>457</v>
      </c>
      <c r="F99" s="6" t="s">
        <v>469</v>
      </c>
      <c r="G99" s="6" t="s">
        <v>110</v>
      </c>
      <c r="H99" s="6" t="s">
        <v>54</v>
      </c>
      <c r="I99" s="6" t="s">
        <v>65</v>
      </c>
      <c r="J99" s="6" t="s">
        <v>73</v>
      </c>
      <c r="K99" s="6" t="s">
        <v>57</v>
      </c>
      <c r="L99" s="6">
        <v>32</v>
      </c>
      <c r="M99" s="10">
        <v>32</v>
      </c>
      <c r="N99" s="3"/>
      <c r="O99" s="11" t="s">
        <v>390</v>
      </c>
      <c r="P99" s="11" t="s">
        <v>470</v>
      </c>
      <c r="Q99" s="18">
        <v>1</v>
      </c>
      <c r="R99" s="18">
        <v>35</v>
      </c>
      <c r="S99" s="18">
        <v>112</v>
      </c>
      <c r="T99" s="18">
        <v>9</v>
      </c>
      <c r="U99" s="20">
        <v>0.97</v>
      </c>
      <c r="V99" s="3" t="s">
        <v>81</v>
      </c>
      <c r="W99" s="3" t="s">
        <v>461</v>
      </c>
      <c r="X99" s="3" t="s">
        <v>469</v>
      </c>
      <c r="Y99" s="3"/>
    </row>
    <row r="100" spans="1:25" s="1" customFormat="1" ht="49.5">
      <c r="A100" s="3">
        <v>95</v>
      </c>
      <c r="B100" s="3">
        <v>2023</v>
      </c>
      <c r="C100" s="7" t="s">
        <v>471</v>
      </c>
      <c r="D100" s="6" t="s">
        <v>33</v>
      </c>
      <c r="E100" s="6" t="s">
        <v>457</v>
      </c>
      <c r="F100" s="6" t="s">
        <v>469</v>
      </c>
      <c r="G100" s="6" t="s">
        <v>110</v>
      </c>
      <c r="H100" s="6" t="s">
        <v>54</v>
      </c>
      <c r="I100" s="6" t="s">
        <v>65</v>
      </c>
      <c r="J100" s="6" t="s">
        <v>66</v>
      </c>
      <c r="K100" s="6" t="s">
        <v>57</v>
      </c>
      <c r="L100" s="6">
        <v>100</v>
      </c>
      <c r="M100" s="10">
        <v>100</v>
      </c>
      <c r="N100" s="3"/>
      <c r="O100" s="11" t="s">
        <v>472</v>
      </c>
      <c r="P100" s="11" t="s">
        <v>473</v>
      </c>
      <c r="Q100" s="18">
        <v>1</v>
      </c>
      <c r="R100" s="18">
        <v>25</v>
      </c>
      <c r="S100" s="18">
        <v>76</v>
      </c>
      <c r="T100" s="18">
        <v>18</v>
      </c>
      <c r="U100" s="20">
        <v>0.98</v>
      </c>
      <c r="V100" s="3" t="s">
        <v>69</v>
      </c>
      <c r="W100" s="3" t="s">
        <v>461</v>
      </c>
      <c r="X100" s="3" t="s">
        <v>474</v>
      </c>
      <c r="Y100" s="3"/>
    </row>
    <row r="101" spans="1:25" s="1" customFormat="1" ht="40.5">
      <c r="A101" s="3">
        <v>96</v>
      </c>
      <c r="B101" s="3">
        <v>2023</v>
      </c>
      <c r="C101" s="7" t="s">
        <v>475</v>
      </c>
      <c r="D101" s="6" t="s">
        <v>476</v>
      </c>
      <c r="E101" s="6" t="s">
        <v>457</v>
      </c>
      <c r="F101" s="6" t="s">
        <v>477</v>
      </c>
      <c r="G101" s="6" t="s">
        <v>36</v>
      </c>
      <c r="H101" s="6" t="s">
        <v>54</v>
      </c>
      <c r="I101" s="6" t="s">
        <v>65</v>
      </c>
      <c r="J101" s="6" t="s">
        <v>73</v>
      </c>
      <c r="K101" s="6" t="s">
        <v>57</v>
      </c>
      <c r="L101" s="6">
        <v>30</v>
      </c>
      <c r="M101" s="10">
        <v>30</v>
      </c>
      <c r="N101" s="3"/>
      <c r="O101" s="11" t="s">
        <v>478</v>
      </c>
      <c r="P101" s="11" t="s">
        <v>479</v>
      </c>
      <c r="Q101" s="18">
        <v>1</v>
      </c>
      <c r="R101" s="18">
        <v>15</v>
      </c>
      <c r="S101" s="18">
        <v>44</v>
      </c>
      <c r="T101" s="18">
        <v>20</v>
      </c>
      <c r="U101" s="20">
        <v>0.93</v>
      </c>
      <c r="V101" s="3" t="s">
        <v>60</v>
      </c>
      <c r="W101" s="3" t="s">
        <v>461</v>
      </c>
      <c r="X101" s="3" t="s">
        <v>480</v>
      </c>
      <c r="Y101" s="3"/>
    </row>
    <row r="102" spans="1:25" s="1" customFormat="1" ht="49.5">
      <c r="A102" s="3">
        <v>97</v>
      </c>
      <c r="B102" s="3">
        <v>2023</v>
      </c>
      <c r="C102" s="7" t="s">
        <v>481</v>
      </c>
      <c r="D102" s="6" t="s">
        <v>33</v>
      </c>
      <c r="E102" s="6" t="s">
        <v>457</v>
      </c>
      <c r="F102" s="6" t="s">
        <v>482</v>
      </c>
      <c r="G102" s="6" t="s">
        <v>36</v>
      </c>
      <c r="H102" s="6" t="s">
        <v>37</v>
      </c>
      <c r="I102" s="6" t="s">
        <v>38</v>
      </c>
      <c r="J102" s="6" t="s">
        <v>89</v>
      </c>
      <c r="K102" s="6" t="s">
        <v>40</v>
      </c>
      <c r="L102" s="6">
        <v>88</v>
      </c>
      <c r="M102" s="10">
        <v>88</v>
      </c>
      <c r="N102" s="3"/>
      <c r="O102" s="11" t="s">
        <v>483</v>
      </c>
      <c r="P102" s="11" t="s">
        <v>484</v>
      </c>
      <c r="Q102" s="18">
        <v>1</v>
      </c>
      <c r="R102" s="18">
        <v>97</v>
      </c>
      <c r="S102" s="18">
        <v>396</v>
      </c>
      <c r="T102" s="18">
        <v>15</v>
      </c>
      <c r="U102" s="20">
        <v>0.95</v>
      </c>
      <c r="V102" s="3" t="s">
        <v>92</v>
      </c>
      <c r="W102" s="3" t="s">
        <v>461</v>
      </c>
      <c r="X102" s="3" t="s">
        <v>485</v>
      </c>
      <c r="Y102" s="3"/>
    </row>
    <row r="103" spans="1:25" s="1" customFormat="1" ht="49.5">
      <c r="A103" s="3">
        <v>98</v>
      </c>
      <c r="B103" s="3">
        <v>2023</v>
      </c>
      <c r="C103" s="7" t="s">
        <v>486</v>
      </c>
      <c r="D103" s="6" t="s">
        <v>33</v>
      </c>
      <c r="E103" s="6" t="s">
        <v>457</v>
      </c>
      <c r="F103" s="6" t="s">
        <v>469</v>
      </c>
      <c r="G103" s="6" t="s">
        <v>110</v>
      </c>
      <c r="H103" s="6" t="s">
        <v>37</v>
      </c>
      <c r="I103" s="6" t="s">
        <v>38</v>
      </c>
      <c r="J103" s="6" t="s">
        <v>89</v>
      </c>
      <c r="K103" s="6" t="s">
        <v>40</v>
      </c>
      <c r="L103" s="6">
        <v>20</v>
      </c>
      <c r="M103" s="10">
        <v>20</v>
      </c>
      <c r="N103" s="3"/>
      <c r="O103" s="11" t="s">
        <v>487</v>
      </c>
      <c r="P103" s="11" t="s">
        <v>488</v>
      </c>
      <c r="Q103" s="18">
        <v>1</v>
      </c>
      <c r="R103" s="18">
        <v>35</v>
      </c>
      <c r="S103" s="18">
        <v>115</v>
      </c>
      <c r="T103" s="18">
        <v>12</v>
      </c>
      <c r="U103" s="20">
        <v>0.93</v>
      </c>
      <c r="V103" s="3" t="s">
        <v>92</v>
      </c>
      <c r="W103" s="3" t="s">
        <v>461</v>
      </c>
      <c r="X103" s="3" t="s">
        <v>474</v>
      </c>
      <c r="Y103" s="3"/>
    </row>
    <row r="104" spans="1:25" s="1" customFormat="1" ht="49.5">
      <c r="A104" s="3">
        <v>99</v>
      </c>
      <c r="B104" s="3">
        <v>2023</v>
      </c>
      <c r="C104" s="7" t="s">
        <v>489</v>
      </c>
      <c r="D104" s="6" t="s">
        <v>33</v>
      </c>
      <c r="E104" s="6" t="s">
        <v>457</v>
      </c>
      <c r="F104" s="6" t="s">
        <v>490</v>
      </c>
      <c r="G104" s="6" t="s">
        <v>36</v>
      </c>
      <c r="H104" s="6" t="s">
        <v>37</v>
      </c>
      <c r="I104" s="6" t="s">
        <v>38</v>
      </c>
      <c r="J104" s="6" t="s">
        <v>89</v>
      </c>
      <c r="K104" s="6" t="s">
        <v>40</v>
      </c>
      <c r="L104" s="6">
        <v>45</v>
      </c>
      <c r="M104" s="10">
        <v>45</v>
      </c>
      <c r="N104" s="3"/>
      <c r="O104" s="11" t="s">
        <v>491</v>
      </c>
      <c r="P104" s="11" t="s">
        <v>492</v>
      </c>
      <c r="Q104" s="18">
        <v>1</v>
      </c>
      <c r="R104" s="18">
        <v>24</v>
      </c>
      <c r="S104" s="18">
        <v>75</v>
      </c>
      <c r="T104" s="18">
        <v>8</v>
      </c>
      <c r="U104" s="20">
        <v>0.93</v>
      </c>
      <c r="V104" s="3" t="s">
        <v>92</v>
      </c>
      <c r="W104" s="3" t="s">
        <v>461</v>
      </c>
      <c r="X104" s="3" t="s">
        <v>493</v>
      </c>
      <c r="Y104" s="3"/>
    </row>
    <row r="105" spans="1:25" s="1" customFormat="1" ht="40.5">
      <c r="A105" s="3">
        <v>100</v>
      </c>
      <c r="B105" s="3">
        <v>2023</v>
      </c>
      <c r="C105" s="7" t="s">
        <v>494</v>
      </c>
      <c r="D105" s="6" t="s">
        <v>33</v>
      </c>
      <c r="E105" s="6" t="s">
        <v>495</v>
      </c>
      <c r="F105" s="6" t="s">
        <v>496</v>
      </c>
      <c r="G105" s="6" t="s">
        <v>110</v>
      </c>
      <c r="H105" s="6" t="s">
        <v>54</v>
      </c>
      <c r="I105" s="6" t="s">
        <v>55</v>
      </c>
      <c r="J105" s="6" t="s">
        <v>56</v>
      </c>
      <c r="K105" s="6" t="s">
        <v>57</v>
      </c>
      <c r="L105" s="6">
        <v>60</v>
      </c>
      <c r="M105" s="10">
        <v>60</v>
      </c>
      <c r="N105" s="3"/>
      <c r="O105" s="11" t="s">
        <v>497</v>
      </c>
      <c r="P105" s="11" t="s">
        <v>498</v>
      </c>
      <c r="Q105" s="18">
        <v>1</v>
      </c>
      <c r="R105" s="18">
        <v>15</v>
      </c>
      <c r="S105" s="18">
        <v>59</v>
      </c>
      <c r="T105" s="18">
        <v>4</v>
      </c>
      <c r="U105" s="20">
        <v>0.96</v>
      </c>
      <c r="V105" s="3" t="s">
        <v>60</v>
      </c>
      <c r="W105" s="3" t="s">
        <v>499</v>
      </c>
      <c r="X105" s="3" t="s">
        <v>500</v>
      </c>
      <c r="Y105" s="3"/>
    </row>
    <row r="106" spans="1:25" s="1" customFormat="1" ht="40.5">
      <c r="A106" s="3">
        <v>101</v>
      </c>
      <c r="B106" s="3">
        <v>2023</v>
      </c>
      <c r="C106" s="7" t="s">
        <v>501</v>
      </c>
      <c r="D106" s="6" t="s">
        <v>33</v>
      </c>
      <c r="E106" s="6" t="s">
        <v>495</v>
      </c>
      <c r="F106" s="6" t="s">
        <v>502</v>
      </c>
      <c r="G106" s="6" t="s">
        <v>36</v>
      </c>
      <c r="H106" s="6" t="s">
        <v>54</v>
      </c>
      <c r="I106" s="6" t="s">
        <v>55</v>
      </c>
      <c r="J106" s="6" t="s">
        <v>129</v>
      </c>
      <c r="K106" s="6" t="s">
        <v>57</v>
      </c>
      <c r="L106" s="6">
        <v>36</v>
      </c>
      <c r="M106" s="10">
        <v>36</v>
      </c>
      <c r="N106" s="3"/>
      <c r="O106" s="11" t="s">
        <v>503</v>
      </c>
      <c r="P106" s="11" t="s">
        <v>504</v>
      </c>
      <c r="Q106" s="18">
        <v>1</v>
      </c>
      <c r="R106" s="18">
        <v>11</v>
      </c>
      <c r="S106" s="18">
        <v>45</v>
      </c>
      <c r="T106" s="18">
        <v>2</v>
      </c>
      <c r="U106" s="20">
        <v>0.95</v>
      </c>
      <c r="V106" s="3" t="s">
        <v>69</v>
      </c>
      <c r="W106" s="3" t="s">
        <v>499</v>
      </c>
      <c r="X106" s="3" t="s">
        <v>505</v>
      </c>
      <c r="Y106" s="3"/>
    </row>
    <row r="107" spans="1:25" s="1" customFormat="1" ht="40.5">
      <c r="A107" s="3">
        <v>102</v>
      </c>
      <c r="B107" s="3">
        <v>2023</v>
      </c>
      <c r="C107" s="7" t="s">
        <v>506</v>
      </c>
      <c r="D107" s="6" t="s">
        <v>33</v>
      </c>
      <c r="E107" s="6" t="s">
        <v>495</v>
      </c>
      <c r="F107" s="6" t="s">
        <v>507</v>
      </c>
      <c r="G107" s="6" t="s">
        <v>36</v>
      </c>
      <c r="H107" s="6" t="s">
        <v>54</v>
      </c>
      <c r="I107" s="6" t="s">
        <v>55</v>
      </c>
      <c r="J107" s="6" t="s">
        <v>56</v>
      </c>
      <c r="K107" s="6" t="s">
        <v>57</v>
      </c>
      <c r="L107" s="6">
        <v>30</v>
      </c>
      <c r="M107" s="10">
        <v>30</v>
      </c>
      <c r="N107" s="3"/>
      <c r="O107" s="11" t="s">
        <v>508</v>
      </c>
      <c r="P107" s="11" t="s">
        <v>509</v>
      </c>
      <c r="Q107" s="18">
        <v>1</v>
      </c>
      <c r="R107" s="18">
        <v>12</v>
      </c>
      <c r="S107" s="18">
        <v>46</v>
      </c>
      <c r="T107" s="18">
        <v>6</v>
      </c>
      <c r="U107" s="20">
        <v>0.94</v>
      </c>
      <c r="V107" s="3" t="s">
        <v>60</v>
      </c>
      <c r="W107" s="3" t="s">
        <v>499</v>
      </c>
      <c r="X107" s="3" t="s">
        <v>510</v>
      </c>
      <c r="Y107" s="3"/>
    </row>
    <row r="108" spans="1:25" s="1" customFormat="1" ht="49.5">
      <c r="A108" s="3">
        <v>103</v>
      </c>
      <c r="B108" s="3">
        <v>2023</v>
      </c>
      <c r="C108" s="7" t="s">
        <v>511</v>
      </c>
      <c r="D108" s="6" t="s">
        <v>33</v>
      </c>
      <c r="E108" s="6" t="s">
        <v>495</v>
      </c>
      <c r="F108" s="6" t="s">
        <v>496</v>
      </c>
      <c r="G108" s="6" t="s">
        <v>110</v>
      </c>
      <c r="H108" s="6" t="s">
        <v>37</v>
      </c>
      <c r="I108" s="6" t="s">
        <v>38</v>
      </c>
      <c r="J108" s="6" t="s">
        <v>89</v>
      </c>
      <c r="K108" s="6" t="s">
        <v>40</v>
      </c>
      <c r="L108" s="6">
        <v>40</v>
      </c>
      <c r="M108" s="10">
        <v>40</v>
      </c>
      <c r="N108" s="3"/>
      <c r="O108" s="11" t="s">
        <v>512</v>
      </c>
      <c r="P108" s="11" t="s">
        <v>513</v>
      </c>
      <c r="Q108" s="18">
        <v>1</v>
      </c>
      <c r="R108" s="18">
        <v>261</v>
      </c>
      <c r="S108" s="18">
        <v>884</v>
      </c>
      <c r="T108" s="18">
        <v>1</v>
      </c>
      <c r="U108" s="20">
        <v>0.98</v>
      </c>
      <c r="V108" s="3" t="s">
        <v>92</v>
      </c>
      <c r="W108" s="3" t="s">
        <v>499</v>
      </c>
      <c r="X108" s="3" t="s">
        <v>514</v>
      </c>
      <c r="Y108" s="3"/>
    </row>
    <row r="109" spans="1:25" s="1" customFormat="1" ht="33">
      <c r="A109" s="3">
        <v>104</v>
      </c>
      <c r="B109" s="3">
        <v>2023</v>
      </c>
      <c r="C109" s="7" t="s">
        <v>515</v>
      </c>
      <c r="D109" s="6" t="s">
        <v>33</v>
      </c>
      <c r="E109" s="6" t="s">
        <v>516</v>
      </c>
      <c r="F109" s="6" t="s">
        <v>517</v>
      </c>
      <c r="G109" s="6" t="s">
        <v>36</v>
      </c>
      <c r="H109" s="6" t="s">
        <v>37</v>
      </c>
      <c r="I109" s="6" t="s">
        <v>38</v>
      </c>
      <c r="J109" s="6" t="s">
        <v>39</v>
      </c>
      <c r="K109" s="6" t="s">
        <v>40</v>
      </c>
      <c r="L109" s="6">
        <v>47</v>
      </c>
      <c r="M109" s="10">
        <v>47</v>
      </c>
      <c r="N109" s="3"/>
      <c r="O109" s="11" t="s">
        <v>518</v>
      </c>
      <c r="P109" s="11" t="s">
        <v>519</v>
      </c>
      <c r="Q109" s="18">
        <v>1</v>
      </c>
      <c r="R109" s="18">
        <v>82</v>
      </c>
      <c r="S109" s="18">
        <v>298</v>
      </c>
      <c r="T109" s="18">
        <v>3</v>
      </c>
      <c r="U109" s="20">
        <v>0.96</v>
      </c>
      <c r="V109" s="3" t="s">
        <v>43</v>
      </c>
      <c r="W109" s="3" t="s">
        <v>520</v>
      </c>
      <c r="X109" s="3" t="s">
        <v>521</v>
      </c>
      <c r="Y109" s="3"/>
    </row>
    <row r="110" spans="1:25" s="1" customFormat="1" ht="67.5">
      <c r="A110" s="3">
        <v>105</v>
      </c>
      <c r="B110" s="3">
        <v>2023</v>
      </c>
      <c r="C110" s="7" t="s">
        <v>522</v>
      </c>
      <c r="D110" s="6" t="s">
        <v>33</v>
      </c>
      <c r="E110" s="6" t="s">
        <v>516</v>
      </c>
      <c r="F110" s="6" t="s">
        <v>523</v>
      </c>
      <c r="G110" s="6" t="s">
        <v>64</v>
      </c>
      <c r="H110" s="6" t="s">
        <v>54</v>
      </c>
      <c r="I110" s="6" t="s">
        <v>65</v>
      </c>
      <c r="J110" s="6" t="s">
        <v>73</v>
      </c>
      <c r="K110" s="6" t="s">
        <v>57</v>
      </c>
      <c r="L110" s="6">
        <v>66</v>
      </c>
      <c r="M110" s="10">
        <v>66</v>
      </c>
      <c r="N110" s="3"/>
      <c r="O110" s="11" t="s">
        <v>524</v>
      </c>
      <c r="P110" s="11" t="s">
        <v>525</v>
      </c>
      <c r="Q110" s="18">
        <v>1</v>
      </c>
      <c r="R110" s="18">
        <v>670</v>
      </c>
      <c r="S110" s="18">
        <v>2552</v>
      </c>
      <c r="T110" s="18">
        <v>44</v>
      </c>
      <c r="U110" s="20">
        <v>0.95</v>
      </c>
      <c r="V110" s="3" t="s">
        <v>81</v>
      </c>
      <c r="W110" s="3" t="s">
        <v>520</v>
      </c>
      <c r="X110" s="3" t="s">
        <v>526</v>
      </c>
      <c r="Y110" s="3"/>
    </row>
    <row r="111" spans="1:25" s="1" customFormat="1" ht="40.5">
      <c r="A111" s="3">
        <v>106</v>
      </c>
      <c r="B111" s="3">
        <v>2023</v>
      </c>
      <c r="C111" s="7" t="s">
        <v>527</v>
      </c>
      <c r="D111" s="6" t="s">
        <v>33</v>
      </c>
      <c r="E111" s="6" t="s">
        <v>516</v>
      </c>
      <c r="F111" s="6" t="s">
        <v>528</v>
      </c>
      <c r="G111" s="6" t="s">
        <v>53</v>
      </c>
      <c r="H111" s="6" t="s">
        <v>54</v>
      </c>
      <c r="I111" s="6" t="s">
        <v>55</v>
      </c>
      <c r="J111" s="6" t="s">
        <v>129</v>
      </c>
      <c r="K111" s="6" t="s">
        <v>57</v>
      </c>
      <c r="L111" s="6">
        <v>130</v>
      </c>
      <c r="M111" s="10">
        <v>130</v>
      </c>
      <c r="N111" s="3"/>
      <c r="O111" s="11" t="s">
        <v>529</v>
      </c>
      <c r="P111" s="11" t="s">
        <v>530</v>
      </c>
      <c r="Q111" s="18">
        <v>1</v>
      </c>
      <c r="R111" s="18">
        <v>402</v>
      </c>
      <c r="S111" s="18">
        <v>1576</v>
      </c>
      <c r="T111" s="18">
        <v>25</v>
      </c>
      <c r="U111" s="20">
        <v>0.95</v>
      </c>
      <c r="V111" s="3" t="s">
        <v>60</v>
      </c>
      <c r="W111" s="3" t="s">
        <v>520</v>
      </c>
      <c r="X111" s="3" t="s">
        <v>531</v>
      </c>
      <c r="Y111" s="3"/>
    </row>
    <row r="112" spans="1:25" s="1" customFormat="1" ht="69" customHeight="1">
      <c r="A112" s="3">
        <v>107</v>
      </c>
      <c r="B112" s="3">
        <v>2023</v>
      </c>
      <c r="C112" s="7" t="s">
        <v>532</v>
      </c>
      <c r="D112" s="6" t="s">
        <v>394</v>
      </c>
      <c r="E112" s="6" t="s">
        <v>516</v>
      </c>
      <c r="F112" s="6" t="s">
        <v>533</v>
      </c>
      <c r="G112" s="6" t="s">
        <v>36</v>
      </c>
      <c r="H112" s="6" t="s">
        <v>54</v>
      </c>
      <c r="I112" s="6" t="s">
        <v>55</v>
      </c>
      <c r="J112" s="6" t="s">
        <v>56</v>
      </c>
      <c r="K112" s="6" t="s">
        <v>57</v>
      </c>
      <c r="L112" s="6">
        <v>100</v>
      </c>
      <c r="M112" s="10">
        <v>100</v>
      </c>
      <c r="N112" s="3"/>
      <c r="O112" s="11" t="s">
        <v>534</v>
      </c>
      <c r="P112" s="11" t="s">
        <v>535</v>
      </c>
      <c r="Q112" s="18">
        <v>1</v>
      </c>
      <c r="R112" s="18">
        <v>20</v>
      </c>
      <c r="S112" s="18">
        <v>75</v>
      </c>
      <c r="T112" s="18">
        <v>9</v>
      </c>
      <c r="U112" s="20">
        <v>0.94</v>
      </c>
      <c r="V112" s="3" t="s">
        <v>60</v>
      </c>
      <c r="W112" s="3" t="s">
        <v>520</v>
      </c>
      <c r="X112" s="3" t="s">
        <v>536</v>
      </c>
      <c r="Y112" s="3"/>
    </row>
    <row r="113" spans="1:25" s="1" customFormat="1" ht="40.5">
      <c r="A113" s="3">
        <v>108</v>
      </c>
      <c r="B113" s="3">
        <v>2023</v>
      </c>
      <c r="C113" s="7" t="s">
        <v>537</v>
      </c>
      <c r="D113" s="6" t="s">
        <v>538</v>
      </c>
      <c r="E113" s="6" t="s">
        <v>516</v>
      </c>
      <c r="F113" s="6" t="s">
        <v>528</v>
      </c>
      <c r="G113" s="6" t="s">
        <v>53</v>
      </c>
      <c r="H113" s="6" t="s">
        <v>54</v>
      </c>
      <c r="I113" s="6" t="s">
        <v>94</v>
      </c>
      <c r="J113" s="6" t="s">
        <v>95</v>
      </c>
      <c r="K113" s="6" t="s">
        <v>40</v>
      </c>
      <c r="L113" s="6">
        <v>88</v>
      </c>
      <c r="M113" s="10">
        <v>88</v>
      </c>
      <c r="N113" s="3"/>
      <c r="O113" s="11" t="s">
        <v>539</v>
      </c>
      <c r="P113" s="11" t="s">
        <v>540</v>
      </c>
      <c r="Q113" s="18">
        <v>1</v>
      </c>
      <c r="R113" s="18">
        <v>89</v>
      </c>
      <c r="S113" s="18">
        <v>264</v>
      </c>
      <c r="T113" s="18">
        <v>3</v>
      </c>
      <c r="U113" s="20">
        <v>0.95</v>
      </c>
      <c r="V113" s="3" t="s">
        <v>60</v>
      </c>
      <c r="W113" s="3" t="s">
        <v>520</v>
      </c>
      <c r="X113" s="3" t="s">
        <v>531</v>
      </c>
      <c r="Y113" s="3"/>
    </row>
    <row r="114" spans="1:25" s="1" customFormat="1" ht="49.5">
      <c r="A114" s="3">
        <v>109</v>
      </c>
      <c r="B114" s="3">
        <v>2023</v>
      </c>
      <c r="C114" s="7" t="s">
        <v>541</v>
      </c>
      <c r="D114" s="6" t="s">
        <v>538</v>
      </c>
      <c r="E114" s="6" t="s">
        <v>516</v>
      </c>
      <c r="F114" s="6" t="s">
        <v>523</v>
      </c>
      <c r="G114" s="6" t="s">
        <v>64</v>
      </c>
      <c r="H114" s="6" t="s">
        <v>37</v>
      </c>
      <c r="I114" s="6" t="s">
        <v>38</v>
      </c>
      <c r="J114" s="6" t="s">
        <v>89</v>
      </c>
      <c r="K114" s="6" t="s">
        <v>40</v>
      </c>
      <c r="L114" s="6">
        <v>90</v>
      </c>
      <c r="M114" s="10">
        <v>90</v>
      </c>
      <c r="N114" s="3"/>
      <c r="O114" s="11" t="s">
        <v>542</v>
      </c>
      <c r="P114" s="11" t="s">
        <v>543</v>
      </c>
      <c r="Q114" s="18">
        <v>1</v>
      </c>
      <c r="R114" s="18">
        <v>170</v>
      </c>
      <c r="S114" s="18">
        <v>1850</v>
      </c>
      <c r="T114" s="18">
        <v>5</v>
      </c>
      <c r="U114" s="20">
        <v>0.95</v>
      </c>
      <c r="V114" s="3" t="s">
        <v>544</v>
      </c>
      <c r="W114" s="3" t="s">
        <v>520</v>
      </c>
      <c r="X114" s="3" t="s">
        <v>526</v>
      </c>
      <c r="Y114" s="3"/>
    </row>
    <row r="115" spans="1:25" s="1" customFormat="1" ht="49.5">
      <c r="A115" s="3">
        <v>110</v>
      </c>
      <c r="B115" s="3">
        <v>2023</v>
      </c>
      <c r="C115" s="7" t="s">
        <v>545</v>
      </c>
      <c r="D115" s="6" t="s">
        <v>538</v>
      </c>
      <c r="E115" s="6" t="s">
        <v>516</v>
      </c>
      <c r="F115" s="6" t="s">
        <v>546</v>
      </c>
      <c r="G115" s="6" t="s">
        <v>110</v>
      </c>
      <c r="H115" s="6" t="s">
        <v>37</v>
      </c>
      <c r="I115" s="6" t="s">
        <v>38</v>
      </c>
      <c r="J115" s="6" t="s">
        <v>89</v>
      </c>
      <c r="K115" s="6" t="s">
        <v>40</v>
      </c>
      <c r="L115" s="6">
        <v>75</v>
      </c>
      <c r="M115" s="10">
        <v>75</v>
      </c>
      <c r="N115" s="3"/>
      <c r="O115" s="11" t="s">
        <v>547</v>
      </c>
      <c r="P115" s="11" t="s">
        <v>548</v>
      </c>
      <c r="Q115" s="18">
        <v>1</v>
      </c>
      <c r="R115" s="18">
        <v>71</v>
      </c>
      <c r="S115" s="18">
        <v>322</v>
      </c>
      <c r="T115" s="18">
        <v>4</v>
      </c>
      <c r="U115" s="20">
        <v>0.94</v>
      </c>
      <c r="V115" s="3" t="s">
        <v>92</v>
      </c>
      <c r="W115" s="3" t="s">
        <v>520</v>
      </c>
      <c r="X115" s="3" t="s">
        <v>549</v>
      </c>
      <c r="Y115" s="3"/>
    </row>
    <row r="116" spans="1:25" s="1" customFormat="1" ht="54">
      <c r="A116" s="3">
        <v>111</v>
      </c>
      <c r="B116" s="3">
        <v>2023</v>
      </c>
      <c r="C116" s="7" t="s">
        <v>550</v>
      </c>
      <c r="D116" s="6" t="s">
        <v>33</v>
      </c>
      <c r="E116" s="6" t="s">
        <v>516</v>
      </c>
      <c r="F116" s="6" t="s">
        <v>546</v>
      </c>
      <c r="G116" s="6" t="s">
        <v>110</v>
      </c>
      <c r="H116" s="6" t="s">
        <v>54</v>
      </c>
      <c r="I116" s="6" t="s">
        <v>55</v>
      </c>
      <c r="J116" s="6" t="s">
        <v>129</v>
      </c>
      <c r="K116" s="6" t="s">
        <v>57</v>
      </c>
      <c r="L116" s="6">
        <v>56</v>
      </c>
      <c r="M116" s="10">
        <v>56</v>
      </c>
      <c r="N116" s="3"/>
      <c r="O116" s="11" t="s">
        <v>551</v>
      </c>
      <c r="P116" s="11" t="s">
        <v>552</v>
      </c>
      <c r="Q116" s="18">
        <v>1</v>
      </c>
      <c r="R116" s="18">
        <v>162</v>
      </c>
      <c r="S116" s="18">
        <v>661</v>
      </c>
      <c r="T116" s="18">
        <v>13</v>
      </c>
      <c r="U116" s="20">
        <v>0.95</v>
      </c>
      <c r="V116" s="3" t="s">
        <v>69</v>
      </c>
      <c r="W116" s="3" t="s">
        <v>520</v>
      </c>
      <c r="X116" s="3" t="s">
        <v>549</v>
      </c>
      <c r="Y116" s="3"/>
    </row>
    <row r="117" spans="1:25" s="1" customFormat="1" ht="33">
      <c r="A117" s="3">
        <v>112</v>
      </c>
      <c r="B117" s="3">
        <v>2023</v>
      </c>
      <c r="C117" s="7" t="s">
        <v>553</v>
      </c>
      <c r="D117" s="6" t="s">
        <v>33</v>
      </c>
      <c r="E117" s="6" t="s">
        <v>516</v>
      </c>
      <c r="F117" s="6" t="s">
        <v>554</v>
      </c>
      <c r="G117" s="6" t="s">
        <v>36</v>
      </c>
      <c r="H117" s="6" t="s">
        <v>54</v>
      </c>
      <c r="I117" s="6" t="s">
        <v>94</v>
      </c>
      <c r="J117" s="6" t="s">
        <v>95</v>
      </c>
      <c r="K117" s="6" t="s">
        <v>40</v>
      </c>
      <c r="L117" s="6">
        <v>25</v>
      </c>
      <c r="M117" s="10">
        <v>25</v>
      </c>
      <c r="N117" s="3"/>
      <c r="O117" s="11" t="s">
        <v>555</v>
      </c>
      <c r="P117" s="11" t="s">
        <v>556</v>
      </c>
      <c r="Q117" s="18">
        <v>1</v>
      </c>
      <c r="R117" s="18">
        <v>40</v>
      </c>
      <c r="S117" s="18">
        <v>199</v>
      </c>
      <c r="T117" s="18">
        <v>16</v>
      </c>
      <c r="U117" s="20">
        <v>0.95</v>
      </c>
      <c r="V117" s="3" t="s">
        <v>60</v>
      </c>
      <c r="W117" s="3" t="s">
        <v>520</v>
      </c>
      <c r="X117" s="3" t="s">
        <v>557</v>
      </c>
      <c r="Y117" s="3"/>
    </row>
    <row r="118" spans="1:25" s="1" customFormat="1" ht="54">
      <c r="A118" s="3">
        <v>113</v>
      </c>
      <c r="B118" s="3">
        <v>2023</v>
      </c>
      <c r="C118" s="7" t="s">
        <v>558</v>
      </c>
      <c r="D118" s="6" t="s">
        <v>394</v>
      </c>
      <c r="E118" s="6" t="s">
        <v>516</v>
      </c>
      <c r="F118" s="6" t="s">
        <v>559</v>
      </c>
      <c r="G118" s="6" t="s">
        <v>378</v>
      </c>
      <c r="H118" s="6" t="s">
        <v>37</v>
      </c>
      <c r="I118" s="6" t="s">
        <v>198</v>
      </c>
      <c r="J118" s="6" t="s">
        <v>451</v>
      </c>
      <c r="K118" s="6" t="s">
        <v>40</v>
      </c>
      <c r="L118" s="6">
        <v>35</v>
      </c>
      <c r="M118" s="10">
        <v>35</v>
      </c>
      <c r="N118" s="3"/>
      <c r="O118" s="11" t="s">
        <v>560</v>
      </c>
      <c r="P118" s="11" t="s">
        <v>561</v>
      </c>
      <c r="Q118" s="18">
        <v>1</v>
      </c>
      <c r="R118" s="18">
        <v>78</v>
      </c>
      <c r="S118" s="18">
        <v>325</v>
      </c>
      <c r="T118" s="18">
        <v>21</v>
      </c>
      <c r="U118" s="20">
        <v>0.96</v>
      </c>
      <c r="V118" s="3" t="s">
        <v>454</v>
      </c>
      <c r="W118" s="3" t="s">
        <v>520</v>
      </c>
      <c r="X118" s="3" t="s">
        <v>562</v>
      </c>
      <c r="Y118" s="3"/>
    </row>
    <row r="119" spans="1:25" s="1" customFormat="1" ht="45" customHeight="1">
      <c r="A119" s="3">
        <v>114</v>
      </c>
      <c r="B119" s="3">
        <v>2023</v>
      </c>
      <c r="C119" s="7" t="s">
        <v>563</v>
      </c>
      <c r="D119" s="6" t="s">
        <v>538</v>
      </c>
      <c r="E119" s="6" t="s">
        <v>516</v>
      </c>
      <c r="F119" s="6" t="s">
        <v>564</v>
      </c>
      <c r="G119" s="6" t="s">
        <v>36</v>
      </c>
      <c r="H119" s="6" t="s">
        <v>37</v>
      </c>
      <c r="I119" s="6" t="s">
        <v>198</v>
      </c>
      <c r="J119" s="6" t="s">
        <v>199</v>
      </c>
      <c r="K119" s="6" t="s">
        <v>200</v>
      </c>
      <c r="L119" s="6">
        <v>160</v>
      </c>
      <c r="M119" s="10">
        <v>160</v>
      </c>
      <c r="N119" s="3"/>
      <c r="O119" s="11" t="s">
        <v>565</v>
      </c>
      <c r="P119" s="11" t="s">
        <v>566</v>
      </c>
      <c r="Q119" s="18">
        <v>1</v>
      </c>
      <c r="R119" s="18">
        <v>89</v>
      </c>
      <c r="S119" s="18">
        <v>264</v>
      </c>
      <c r="T119" s="18">
        <v>3</v>
      </c>
      <c r="U119" s="20">
        <v>0.96</v>
      </c>
      <c r="V119" s="3" t="s">
        <v>60</v>
      </c>
      <c r="W119" s="3" t="s">
        <v>520</v>
      </c>
      <c r="X119" s="3" t="s">
        <v>567</v>
      </c>
      <c r="Y119" s="3"/>
    </row>
    <row r="120" spans="1:25" s="1" customFormat="1" ht="49.5">
      <c r="A120" s="3">
        <v>115</v>
      </c>
      <c r="B120" s="3">
        <v>2023</v>
      </c>
      <c r="C120" s="7" t="s">
        <v>568</v>
      </c>
      <c r="D120" s="6" t="s">
        <v>394</v>
      </c>
      <c r="E120" s="6" t="s">
        <v>569</v>
      </c>
      <c r="F120" s="6" t="s">
        <v>570</v>
      </c>
      <c r="G120" s="6" t="s">
        <v>110</v>
      </c>
      <c r="H120" s="6" t="s">
        <v>54</v>
      </c>
      <c r="I120" s="6" t="s">
        <v>65</v>
      </c>
      <c r="J120" s="6" t="s">
        <v>66</v>
      </c>
      <c r="K120" s="6" t="s">
        <v>57</v>
      </c>
      <c r="L120" s="6">
        <v>90</v>
      </c>
      <c r="M120" s="10">
        <v>90</v>
      </c>
      <c r="N120" s="3"/>
      <c r="O120" s="11" t="s">
        <v>571</v>
      </c>
      <c r="P120" s="11" t="s">
        <v>572</v>
      </c>
      <c r="Q120" s="18">
        <v>1</v>
      </c>
      <c r="R120" s="18">
        <v>343</v>
      </c>
      <c r="S120" s="18">
        <v>1052</v>
      </c>
      <c r="T120" s="18">
        <v>15</v>
      </c>
      <c r="U120" s="20">
        <v>0.96</v>
      </c>
      <c r="V120" s="3" t="s">
        <v>69</v>
      </c>
      <c r="W120" s="3" t="s">
        <v>573</v>
      </c>
      <c r="X120" s="3" t="s">
        <v>574</v>
      </c>
      <c r="Y120" s="3"/>
    </row>
    <row r="121" spans="1:25" s="1" customFormat="1" ht="69.95" customHeight="1">
      <c r="A121" s="3">
        <v>116</v>
      </c>
      <c r="B121" s="3">
        <v>2023</v>
      </c>
      <c r="C121" s="7" t="s">
        <v>575</v>
      </c>
      <c r="D121" s="6" t="s">
        <v>394</v>
      </c>
      <c r="E121" s="6" t="s">
        <v>569</v>
      </c>
      <c r="F121" s="6" t="s">
        <v>576</v>
      </c>
      <c r="G121" s="6" t="s">
        <v>36</v>
      </c>
      <c r="H121" s="6" t="s">
        <v>54</v>
      </c>
      <c r="I121" s="6" t="s">
        <v>55</v>
      </c>
      <c r="J121" s="6" t="s">
        <v>129</v>
      </c>
      <c r="K121" s="6" t="s">
        <v>57</v>
      </c>
      <c r="L121" s="6">
        <v>39</v>
      </c>
      <c r="M121" s="10">
        <v>39</v>
      </c>
      <c r="N121" s="3"/>
      <c r="O121" s="11" t="s">
        <v>577</v>
      </c>
      <c r="P121" s="11" t="s">
        <v>578</v>
      </c>
      <c r="Q121" s="18">
        <v>1</v>
      </c>
      <c r="R121" s="18">
        <v>15</v>
      </c>
      <c r="S121" s="18">
        <v>62</v>
      </c>
      <c r="T121" s="18">
        <v>10</v>
      </c>
      <c r="U121" s="20">
        <v>0.96</v>
      </c>
      <c r="V121" s="3" t="s">
        <v>81</v>
      </c>
      <c r="W121" s="3" t="s">
        <v>573</v>
      </c>
      <c r="X121" s="3" t="s">
        <v>579</v>
      </c>
      <c r="Y121" s="3"/>
    </row>
    <row r="122" spans="1:25" s="1" customFormat="1" ht="71.1" customHeight="1">
      <c r="A122" s="3">
        <v>117</v>
      </c>
      <c r="B122" s="3">
        <v>2023</v>
      </c>
      <c r="C122" s="7" t="s">
        <v>580</v>
      </c>
      <c r="D122" s="6" t="s">
        <v>394</v>
      </c>
      <c r="E122" s="6" t="s">
        <v>569</v>
      </c>
      <c r="F122" s="6" t="s">
        <v>581</v>
      </c>
      <c r="G122" s="6" t="s">
        <v>53</v>
      </c>
      <c r="H122" s="6" t="s">
        <v>54</v>
      </c>
      <c r="I122" s="6" t="s">
        <v>65</v>
      </c>
      <c r="J122" s="6" t="s">
        <v>73</v>
      </c>
      <c r="K122" s="6" t="s">
        <v>57</v>
      </c>
      <c r="L122" s="6">
        <v>32</v>
      </c>
      <c r="M122" s="10">
        <v>32</v>
      </c>
      <c r="N122" s="3"/>
      <c r="O122" s="11" t="s">
        <v>582</v>
      </c>
      <c r="P122" s="11" t="s">
        <v>583</v>
      </c>
      <c r="Q122" s="18">
        <v>7</v>
      </c>
      <c r="R122" s="18">
        <v>163</v>
      </c>
      <c r="S122" s="18">
        <v>456</v>
      </c>
      <c r="T122" s="18">
        <v>30</v>
      </c>
      <c r="U122" s="20">
        <v>0.96</v>
      </c>
      <c r="V122" s="3" t="s">
        <v>81</v>
      </c>
      <c r="W122" s="3" t="s">
        <v>573</v>
      </c>
      <c r="X122" s="3" t="s">
        <v>584</v>
      </c>
      <c r="Y122" s="3"/>
    </row>
    <row r="123" spans="1:25" s="1" customFormat="1" ht="40.5">
      <c r="A123" s="3">
        <v>118</v>
      </c>
      <c r="B123" s="3">
        <v>2023</v>
      </c>
      <c r="C123" s="7" t="s">
        <v>585</v>
      </c>
      <c r="D123" s="6" t="s">
        <v>394</v>
      </c>
      <c r="E123" s="6" t="s">
        <v>569</v>
      </c>
      <c r="F123" s="6" t="s">
        <v>570</v>
      </c>
      <c r="G123" s="6" t="s">
        <v>110</v>
      </c>
      <c r="H123" s="6" t="s">
        <v>54</v>
      </c>
      <c r="I123" s="6" t="s">
        <v>55</v>
      </c>
      <c r="J123" s="6" t="s">
        <v>129</v>
      </c>
      <c r="K123" s="6" t="s">
        <v>57</v>
      </c>
      <c r="L123" s="6">
        <v>85</v>
      </c>
      <c r="M123" s="10">
        <v>85</v>
      </c>
      <c r="N123" s="3"/>
      <c r="O123" s="11" t="s">
        <v>586</v>
      </c>
      <c r="P123" s="11" t="s">
        <v>587</v>
      </c>
      <c r="Q123" s="18">
        <v>1</v>
      </c>
      <c r="R123" s="18">
        <v>12</v>
      </c>
      <c r="S123" s="18">
        <v>41</v>
      </c>
      <c r="T123" s="18">
        <v>6</v>
      </c>
      <c r="U123" s="20">
        <v>0.95</v>
      </c>
      <c r="V123" s="3" t="s">
        <v>81</v>
      </c>
      <c r="W123" s="3" t="s">
        <v>573</v>
      </c>
      <c r="X123" s="3" t="s">
        <v>574</v>
      </c>
      <c r="Y123" s="3"/>
    </row>
    <row r="124" spans="1:25" s="1" customFormat="1" ht="49.5">
      <c r="A124" s="3">
        <v>119</v>
      </c>
      <c r="B124" s="3">
        <v>2023</v>
      </c>
      <c r="C124" s="7" t="s">
        <v>588</v>
      </c>
      <c r="D124" s="6" t="s">
        <v>394</v>
      </c>
      <c r="E124" s="6" t="s">
        <v>569</v>
      </c>
      <c r="F124" s="6" t="s">
        <v>576</v>
      </c>
      <c r="G124" s="6" t="s">
        <v>36</v>
      </c>
      <c r="H124" s="6" t="s">
        <v>37</v>
      </c>
      <c r="I124" s="6" t="s">
        <v>38</v>
      </c>
      <c r="J124" s="6" t="s">
        <v>89</v>
      </c>
      <c r="K124" s="6" t="s">
        <v>40</v>
      </c>
      <c r="L124" s="6">
        <v>35</v>
      </c>
      <c r="M124" s="10">
        <v>35</v>
      </c>
      <c r="N124" s="3"/>
      <c r="O124" s="11" t="s">
        <v>589</v>
      </c>
      <c r="P124" s="11" t="s">
        <v>590</v>
      </c>
      <c r="Q124" s="18">
        <v>1</v>
      </c>
      <c r="R124" s="18">
        <v>100</v>
      </c>
      <c r="S124" s="18">
        <v>385</v>
      </c>
      <c r="T124" s="18">
        <v>10</v>
      </c>
      <c r="U124" s="20">
        <v>0.95</v>
      </c>
      <c r="V124" s="3" t="s">
        <v>92</v>
      </c>
      <c r="W124" s="3" t="s">
        <v>573</v>
      </c>
      <c r="X124" s="3" t="s">
        <v>579</v>
      </c>
      <c r="Y124" s="3"/>
    </row>
    <row r="125" spans="1:25" s="1" customFormat="1" ht="33">
      <c r="A125" s="3">
        <v>120</v>
      </c>
      <c r="B125" s="3">
        <v>2023</v>
      </c>
      <c r="C125" s="7" t="s">
        <v>591</v>
      </c>
      <c r="D125" s="6" t="s">
        <v>394</v>
      </c>
      <c r="E125" s="6" t="s">
        <v>569</v>
      </c>
      <c r="F125" s="6" t="s">
        <v>592</v>
      </c>
      <c r="G125" s="6" t="s">
        <v>378</v>
      </c>
      <c r="H125" s="6" t="s">
        <v>37</v>
      </c>
      <c r="I125" s="6" t="s">
        <v>198</v>
      </c>
      <c r="J125" s="6" t="s">
        <v>199</v>
      </c>
      <c r="K125" s="6" t="s">
        <v>200</v>
      </c>
      <c r="L125" s="6">
        <v>47</v>
      </c>
      <c r="M125" s="10">
        <v>47</v>
      </c>
      <c r="N125" s="3"/>
      <c r="O125" s="11" t="s">
        <v>593</v>
      </c>
      <c r="P125" s="11" t="s">
        <v>594</v>
      </c>
      <c r="Q125" s="18">
        <v>1</v>
      </c>
      <c r="R125" s="18">
        <v>45</v>
      </c>
      <c r="S125" s="18">
        <v>200</v>
      </c>
      <c r="T125" s="18">
        <v>7</v>
      </c>
      <c r="U125" s="20">
        <v>0.96</v>
      </c>
      <c r="V125" s="3" t="s">
        <v>60</v>
      </c>
      <c r="W125" s="3" t="s">
        <v>573</v>
      </c>
      <c r="X125" s="3" t="s">
        <v>595</v>
      </c>
      <c r="Y125" s="3"/>
    </row>
    <row r="126" spans="1:25" s="1" customFormat="1" ht="40.5">
      <c r="A126" s="3">
        <v>121</v>
      </c>
      <c r="B126" s="3">
        <v>2023</v>
      </c>
      <c r="C126" s="7" t="s">
        <v>596</v>
      </c>
      <c r="D126" s="6" t="s">
        <v>394</v>
      </c>
      <c r="E126" s="6" t="s">
        <v>569</v>
      </c>
      <c r="F126" s="6" t="s">
        <v>581</v>
      </c>
      <c r="G126" s="6" t="s">
        <v>53</v>
      </c>
      <c r="H126" s="6" t="s">
        <v>54</v>
      </c>
      <c r="I126" s="6" t="s">
        <v>94</v>
      </c>
      <c r="J126" s="6" t="s">
        <v>95</v>
      </c>
      <c r="K126" s="6" t="s">
        <v>40</v>
      </c>
      <c r="L126" s="6">
        <v>48</v>
      </c>
      <c r="M126" s="10">
        <v>48</v>
      </c>
      <c r="N126" s="3"/>
      <c r="O126" s="11" t="s">
        <v>597</v>
      </c>
      <c r="P126" s="11" t="s">
        <v>598</v>
      </c>
      <c r="Q126" s="18">
        <v>1</v>
      </c>
      <c r="R126" s="18">
        <v>92</v>
      </c>
      <c r="S126" s="18">
        <v>353</v>
      </c>
      <c r="T126" s="18">
        <v>7</v>
      </c>
      <c r="U126" s="20">
        <v>0.95</v>
      </c>
      <c r="V126" s="3" t="s">
        <v>60</v>
      </c>
      <c r="W126" s="3" t="s">
        <v>573</v>
      </c>
      <c r="X126" s="3" t="s">
        <v>584</v>
      </c>
      <c r="Y126" s="3"/>
    </row>
    <row r="127" spans="1:25" s="1" customFormat="1" ht="40.5">
      <c r="A127" s="3">
        <v>122</v>
      </c>
      <c r="B127" s="3">
        <v>2023</v>
      </c>
      <c r="C127" s="7" t="s">
        <v>599</v>
      </c>
      <c r="D127" s="6" t="s">
        <v>394</v>
      </c>
      <c r="E127" s="6" t="s">
        <v>569</v>
      </c>
      <c r="F127" s="6" t="s">
        <v>570</v>
      </c>
      <c r="G127" s="6" t="s">
        <v>110</v>
      </c>
      <c r="H127" s="6" t="s">
        <v>54</v>
      </c>
      <c r="I127" s="6" t="s">
        <v>94</v>
      </c>
      <c r="J127" s="6" t="s">
        <v>95</v>
      </c>
      <c r="K127" s="6" t="s">
        <v>40</v>
      </c>
      <c r="L127" s="6">
        <v>30</v>
      </c>
      <c r="M127" s="10">
        <v>30</v>
      </c>
      <c r="N127" s="3"/>
      <c r="O127" s="11" t="s">
        <v>600</v>
      </c>
      <c r="P127" s="11" t="s">
        <v>601</v>
      </c>
      <c r="Q127" s="18">
        <v>1</v>
      </c>
      <c r="R127" s="18">
        <v>25</v>
      </c>
      <c r="S127" s="18">
        <v>88</v>
      </c>
      <c r="T127" s="18">
        <v>3</v>
      </c>
      <c r="U127" s="20">
        <v>0.95</v>
      </c>
      <c r="V127" s="3" t="s">
        <v>60</v>
      </c>
      <c r="W127" s="3" t="s">
        <v>573</v>
      </c>
      <c r="X127" s="3" t="s">
        <v>574</v>
      </c>
      <c r="Y127" s="3"/>
    </row>
    <row r="128" spans="1:25" s="1" customFormat="1" ht="94.5">
      <c r="A128" s="3">
        <v>123</v>
      </c>
      <c r="B128" s="3">
        <v>2023</v>
      </c>
      <c r="C128" s="7" t="s">
        <v>602</v>
      </c>
      <c r="D128" s="6" t="s">
        <v>394</v>
      </c>
      <c r="E128" s="6" t="s">
        <v>569</v>
      </c>
      <c r="F128" s="6" t="s">
        <v>581</v>
      </c>
      <c r="G128" s="6" t="s">
        <v>53</v>
      </c>
      <c r="H128" s="6" t="s">
        <v>37</v>
      </c>
      <c r="I128" s="6" t="s">
        <v>38</v>
      </c>
      <c r="J128" s="6" t="s">
        <v>89</v>
      </c>
      <c r="K128" s="6" t="s">
        <v>40</v>
      </c>
      <c r="L128" s="6">
        <v>30</v>
      </c>
      <c r="M128" s="10">
        <v>30</v>
      </c>
      <c r="N128" s="3"/>
      <c r="O128" s="11" t="s">
        <v>603</v>
      </c>
      <c r="P128" s="11" t="s">
        <v>604</v>
      </c>
      <c r="Q128" s="18">
        <v>1</v>
      </c>
      <c r="R128" s="18">
        <v>330</v>
      </c>
      <c r="S128" s="18">
        <v>1260</v>
      </c>
      <c r="T128" s="18">
        <v>51</v>
      </c>
      <c r="U128" s="20">
        <v>0.95</v>
      </c>
      <c r="V128" s="3" t="s">
        <v>92</v>
      </c>
      <c r="W128" s="3" t="s">
        <v>573</v>
      </c>
      <c r="X128" s="3" t="s">
        <v>584</v>
      </c>
      <c r="Y128" s="3"/>
    </row>
    <row r="129" spans="1:25" s="1" customFormat="1" ht="40.5">
      <c r="A129" s="3">
        <v>124</v>
      </c>
      <c r="B129" s="3">
        <v>2023</v>
      </c>
      <c r="C129" s="7" t="s">
        <v>605</v>
      </c>
      <c r="D129" s="6" t="s">
        <v>394</v>
      </c>
      <c r="E129" s="6" t="s">
        <v>606</v>
      </c>
      <c r="F129" s="6" t="s">
        <v>607</v>
      </c>
      <c r="G129" s="6" t="s">
        <v>53</v>
      </c>
      <c r="H129" s="6" t="s">
        <v>54</v>
      </c>
      <c r="I129" s="6" t="s">
        <v>65</v>
      </c>
      <c r="J129" s="6" t="s">
        <v>73</v>
      </c>
      <c r="K129" s="6" t="s">
        <v>57</v>
      </c>
      <c r="L129" s="6">
        <v>150</v>
      </c>
      <c r="M129" s="10">
        <v>150</v>
      </c>
      <c r="N129" s="3"/>
      <c r="O129" s="11" t="s">
        <v>608</v>
      </c>
      <c r="P129" s="11" t="s">
        <v>609</v>
      </c>
      <c r="Q129" s="18">
        <v>1</v>
      </c>
      <c r="R129" s="18">
        <v>12</v>
      </c>
      <c r="S129" s="18">
        <v>49</v>
      </c>
      <c r="T129" s="18">
        <v>1</v>
      </c>
      <c r="U129" s="20">
        <v>0.96</v>
      </c>
      <c r="V129" s="3" t="s">
        <v>60</v>
      </c>
      <c r="W129" s="3" t="s">
        <v>610</v>
      </c>
      <c r="X129" s="3" t="s">
        <v>611</v>
      </c>
      <c r="Y129" s="3"/>
    </row>
    <row r="130" spans="1:25" s="1" customFormat="1" ht="40.5">
      <c r="A130" s="3">
        <v>125</v>
      </c>
      <c r="B130" s="3">
        <v>2023</v>
      </c>
      <c r="C130" s="7" t="s">
        <v>612</v>
      </c>
      <c r="D130" s="6" t="s">
        <v>394</v>
      </c>
      <c r="E130" s="6" t="s">
        <v>606</v>
      </c>
      <c r="F130" s="6" t="s">
        <v>613</v>
      </c>
      <c r="G130" s="6" t="s">
        <v>53</v>
      </c>
      <c r="H130" s="6" t="s">
        <v>54</v>
      </c>
      <c r="I130" s="6" t="s">
        <v>65</v>
      </c>
      <c r="J130" s="6" t="s">
        <v>73</v>
      </c>
      <c r="K130" s="6" t="s">
        <v>57</v>
      </c>
      <c r="L130" s="6">
        <v>50</v>
      </c>
      <c r="M130" s="10">
        <v>50</v>
      </c>
      <c r="N130" s="3"/>
      <c r="O130" s="11" t="s">
        <v>614</v>
      </c>
      <c r="P130" s="11" t="s">
        <v>615</v>
      </c>
      <c r="Q130" s="18">
        <v>1</v>
      </c>
      <c r="R130" s="18">
        <v>30</v>
      </c>
      <c r="S130" s="18">
        <v>123</v>
      </c>
      <c r="T130" s="18">
        <v>3</v>
      </c>
      <c r="U130" s="20">
        <v>0.95</v>
      </c>
      <c r="V130" s="3" t="s">
        <v>60</v>
      </c>
      <c r="W130" s="3" t="s">
        <v>610</v>
      </c>
      <c r="X130" s="3" t="s">
        <v>616</v>
      </c>
      <c r="Y130" s="3"/>
    </row>
    <row r="131" spans="1:25" s="1" customFormat="1" ht="49.5">
      <c r="A131" s="3">
        <v>126</v>
      </c>
      <c r="B131" s="3">
        <v>2023</v>
      </c>
      <c r="C131" s="7" t="s">
        <v>617</v>
      </c>
      <c r="D131" s="6" t="s">
        <v>394</v>
      </c>
      <c r="E131" s="6" t="s">
        <v>606</v>
      </c>
      <c r="F131" s="6" t="s">
        <v>607</v>
      </c>
      <c r="G131" s="6" t="s">
        <v>53</v>
      </c>
      <c r="H131" s="6" t="s">
        <v>37</v>
      </c>
      <c r="I131" s="6" t="s">
        <v>38</v>
      </c>
      <c r="J131" s="6" t="s">
        <v>89</v>
      </c>
      <c r="K131" s="6" t="s">
        <v>40</v>
      </c>
      <c r="L131" s="6">
        <v>100</v>
      </c>
      <c r="M131" s="10">
        <v>100</v>
      </c>
      <c r="N131" s="3"/>
      <c r="O131" s="11" t="s">
        <v>618</v>
      </c>
      <c r="P131" s="11" t="s">
        <v>619</v>
      </c>
      <c r="Q131" s="18">
        <v>1</v>
      </c>
      <c r="R131" s="18">
        <v>309</v>
      </c>
      <c r="S131" s="18">
        <v>1226</v>
      </c>
      <c r="T131" s="18">
        <v>24</v>
      </c>
      <c r="U131" s="20">
        <v>0.96</v>
      </c>
      <c r="V131" s="3" t="s">
        <v>92</v>
      </c>
      <c r="W131" s="3" t="s">
        <v>610</v>
      </c>
      <c r="X131" s="3" t="s">
        <v>611</v>
      </c>
      <c r="Y131" s="3"/>
    </row>
    <row r="132" spans="1:25" s="1" customFormat="1" ht="49.5">
      <c r="A132" s="3">
        <v>127</v>
      </c>
      <c r="B132" s="3">
        <v>2023</v>
      </c>
      <c r="C132" s="7" t="s">
        <v>620</v>
      </c>
      <c r="D132" s="6" t="s">
        <v>394</v>
      </c>
      <c r="E132" s="6" t="s">
        <v>606</v>
      </c>
      <c r="F132" s="6" t="s">
        <v>621</v>
      </c>
      <c r="G132" s="6" t="s">
        <v>64</v>
      </c>
      <c r="H132" s="6" t="s">
        <v>37</v>
      </c>
      <c r="I132" s="6" t="s">
        <v>38</v>
      </c>
      <c r="J132" s="6" t="s">
        <v>89</v>
      </c>
      <c r="K132" s="6" t="s">
        <v>40</v>
      </c>
      <c r="L132" s="6">
        <v>100</v>
      </c>
      <c r="M132" s="10">
        <v>100</v>
      </c>
      <c r="N132" s="3"/>
      <c r="O132" s="11" t="s">
        <v>622</v>
      </c>
      <c r="P132" s="11" t="s">
        <v>623</v>
      </c>
      <c r="Q132" s="18">
        <v>1</v>
      </c>
      <c r="R132" s="18">
        <v>159</v>
      </c>
      <c r="S132" s="18">
        <v>613</v>
      </c>
      <c r="T132" s="18">
        <v>3</v>
      </c>
      <c r="U132" s="20">
        <v>0.96</v>
      </c>
      <c r="V132" s="3" t="s">
        <v>92</v>
      </c>
      <c r="W132" s="3" t="s">
        <v>610</v>
      </c>
      <c r="X132" s="3" t="s">
        <v>624</v>
      </c>
      <c r="Y132" s="3"/>
    </row>
    <row r="133" spans="1:25" s="1" customFormat="1" ht="33">
      <c r="A133" s="3">
        <v>128</v>
      </c>
      <c r="B133" s="3">
        <v>2023</v>
      </c>
      <c r="C133" s="7" t="s">
        <v>625</v>
      </c>
      <c r="D133" s="6" t="s">
        <v>394</v>
      </c>
      <c r="E133" s="6" t="s">
        <v>606</v>
      </c>
      <c r="F133" s="6" t="s">
        <v>626</v>
      </c>
      <c r="G133" s="6" t="s">
        <v>53</v>
      </c>
      <c r="H133" s="6" t="s">
        <v>54</v>
      </c>
      <c r="I133" s="6" t="s">
        <v>94</v>
      </c>
      <c r="J133" s="6" t="s">
        <v>95</v>
      </c>
      <c r="K133" s="6" t="s">
        <v>40</v>
      </c>
      <c r="L133" s="6">
        <v>40</v>
      </c>
      <c r="M133" s="10">
        <v>40</v>
      </c>
      <c r="N133" s="3"/>
      <c r="O133" s="11" t="s">
        <v>627</v>
      </c>
      <c r="P133" s="11" t="s">
        <v>628</v>
      </c>
      <c r="Q133" s="18">
        <v>1</v>
      </c>
      <c r="R133" s="18">
        <v>40</v>
      </c>
      <c r="S133" s="18">
        <v>145</v>
      </c>
      <c r="T133" s="18">
        <v>6</v>
      </c>
      <c r="U133" s="20">
        <v>0.96</v>
      </c>
      <c r="V133" s="3" t="s">
        <v>60</v>
      </c>
      <c r="W133" s="3" t="s">
        <v>610</v>
      </c>
      <c r="X133" s="3" t="s">
        <v>629</v>
      </c>
      <c r="Y133" s="3"/>
    </row>
    <row r="134" spans="1:25" s="1" customFormat="1" ht="49.5">
      <c r="A134" s="3">
        <v>129</v>
      </c>
      <c r="B134" s="3">
        <v>2023</v>
      </c>
      <c r="C134" s="7" t="s">
        <v>630</v>
      </c>
      <c r="D134" s="6" t="s">
        <v>394</v>
      </c>
      <c r="E134" s="6" t="s">
        <v>606</v>
      </c>
      <c r="F134" s="6" t="s">
        <v>631</v>
      </c>
      <c r="G134" s="6" t="s">
        <v>36</v>
      </c>
      <c r="H134" s="6" t="s">
        <v>37</v>
      </c>
      <c r="I134" s="6" t="s">
        <v>38</v>
      </c>
      <c r="J134" s="6" t="s">
        <v>89</v>
      </c>
      <c r="K134" s="6" t="s">
        <v>40</v>
      </c>
      <c r="L134" s="6">
        <v>50</v>
      </c>
      <c r="M134" s="10">
        <v>50</v>
      </c>
      <c r="N134" s="3"/>
      <c r="O134" s="11" t="s">
        <v>632</v>
      </c>
      <c r="P134" s="11" t="s">
        <v>633</v>
      </c>
      <c r="Q134" s="18">
        <v>1</v>
      </c>
      <c r="R134" s="18">
        <v>12</v>
      </c>
      <c r="S134" s="18">
        <v>46</v>
      </c>
      <c r="T134" s="18">
        <v>2</v>
      </c>
      <c r="U134" s="20">
        <v>0.94</v>
      </c>
      <c r="V134" s="3" t="s">
        <v>92</v>
      </c>
      <c r="W134" s="3" t="s">
        <v>610</v>
      </c>
      <c r="X134" s="3" t="s">
        <v>634</v>
      </c>
      <c r="Y134" s="3"/>
    </row>
    <row r="135" spans="1:25" s="1" customFormat="1" ht="49.5">
      <c r="A135" s="3">
        <v>130</v>
      </c>
      <c r="B135" s="3">
        <v>2023</v>
      </c>
      <c r="C135" s="7" t="s">
        <v>635</v>
      </c>
      <c r="D135" s="6" t="s">
        <v>394</v>
      </c>
      <c r="E135" s="6" t="s">
        <v>606</v>
      </c>
      <c r="F135" s="6" t="s">
        <v>636</v>
      </c>
      <c r="G135" s="6" t="s">
        <v>36</v>
      </c>
      <c r="H135" s="6" t="s">
        <v>37</v>
      </c>
      <c r="I135" s="6" t="s">
        <v>38</v>
      </c>
      <c r="J135" s="6" t="s">
        <v>89</v>
      </c>
      <c r="K135" s="6" t="s">
        <v>40</v>
      </c>
      <c r="L135" s="6">
        <v>45</v>
      </c>
      <c r="M135" s="10">
        <v>45</v>
      </c>
      <c r="N135" s="3"/>
      <c r="O135" s="11" t="s">
        <v>637</v>
      </c>
      <c r="P135" s="11" t="s">
        <v>638</v>
      </c>
      <c r="Q135" s="18">
        <v>1</v>
      </c>
      <c r="R135" s="18">
        <v>56</v>
      </c>
      <c r="S135" s="18">
        <v>351</v>
      </c>
      <c r="T135" s="18">
        <v>8</v>
      </c>
      <c r="U135" s="20">
        <v>0.94</v>
      </c>
      <c r="V135" s="3" t="s">
        <v>92</v>
      </c>
      <c r="W135" s="3" t="s">
        <v>610</v>
      </c>
      <c r="X135" s="3" t="s">
        <v>639</v>
      </c>
      <c r="Y135" s="3"/>
    </row>
    <row r="136" spans="1:25" s="1" customFormat="1" ht="33">
      <c r="A136" s="3">
        <v>131</v>
      </c>
      <c r="B136" s="3">
        <v>2023</v>
      </c>
      <c r="C136" s="7" t="s">
        <v>640</v>
      </c>
      <c r="D136" s="6" t="s">
        <v>394</v>
      </c>
      <c r="E136" s="6" t="s">
        <v>606</v>
      </c>
      <c r="F136" s="6" t="s">
        <v>621</v>
      </c>
      <c r="G136" s="6" t="s">
        <v>64</v>
      </c>
      <c r="H136" s="6" t="s">
        <v>54</v>
      </c>
      <c r="I136" s="6" t="s">
        <v>94</v>
      </c>
      <c r="J136" s="6" t="s">
        <v>95</v>
      </c>
      <c r="K136" s="6" t="s">
        <v>40</v>
      </c>
      <c r="L136" s="6">
        <v>42</v>
      </c>
      <c r="M136" s="10">
        <v>42</v>
      </c>
      <c r="N136" s="3"/>
      <c r="O136" s="11" t="s">
        <v>641</v>
      </c>
      <c r="P136" s="11" t="s">
        <v>642</v>
      </c>
      <c r="Q136" s="18">
        <v>1</v>
      </c>
      <c r="R136" s="18">
        <v>35</v>
      </c>
      <c r="S136" s="18">
        <v>173</v>
      </c>
      <c r="T136" s="18">
        <v>3</v>
      </c>
      <c r="U136" s="20">
        <v>0.94</v>
      </c>
      <c r="V136" s="3" t="s">
        <v>60</v>
      </c>
      <c r="W136" s="3" t="s">
        <v>610</v>
      </c>
      <c r="X136" s="3" t="s">
        <v>624</v>
      </c>
      <c r="Y136" s="3"/>
    </row>
    <row r="137" spans="1:25" s="1" customFormat="1" ht="33">
      <c r="A137" s="3">
        <v>132</v>
      </c>
      <c r="B137" s="3">
        <v>2023</v>
      </c>
      <c r="C137" s="7" t="s">
        <v>643</v>
      </c>
      <c r="D137" s="6" t="s">
        <v>394</v>
      </c>
      <c r="E137" s="6" t="s">
        <v>644</v>
      </c>
      <c r="F137" s="6" t="s">
        <v>645</v>
      </c>
      <c r="G137" s="6" t="s">
        <v>36</v>
      </c>
      <c r="H137" s="6" t="s">
        <v>37</v>
      </c>
      <c r="I137" s="6" t="s">
        <v>38</v>
      </c>
      <c r="J137" s="6" t="s">
        <v>39</v>
      </c>
      <c r="K137" s="6" t="s">
        <v>40</v>
      </c>
      <c r="L137" s="6">
        <v>35</v>
      </c>
      <c r="M137" s="10">
        <v>35</v>
      </c>
      <c r="N137" s="3"/>
      <c r="O137" s="11" t="s">
        <v>646</v>
      </c>
      <c r="P137" s="11" t="s">
        <v>647</v>
      </c>
      <c r="Q137" s="18">
        <v>1</v>
      </c>
      <c r="R137" s="18">
        <v>74</v>
      </c>
      <c r="S137" s="18">
        <v>261</v>
      </c>
      <c r="T137" s="18">
        <v>20</v>
      </c>
      <c r="U137" s="20">
        <v>0.95</v>
      </c>
      <c r="V137" s="3" t="s">
        <v>43</v>
      </c>
      <c r="W137" s="3" t="s">
        <v>648</v>
      </c>
      <c r="X137" s="3" t="s">
        <v>649</v>
      </c>
      <c r="Y137" s="3"/>
    </row>
    <row r="138" spans="1:25" s="1" customFormat="1" ht="40.5">
      <c r="A138" s="3">
        <v>133</v>
      </c>
      <c r="B138" s="3">
        <v>2023</v>
      </c>
      <c r="C138" s="7" t="s">
        <v>650</v>
      </c>
      <c r="D138" s="6" t="s">
        <v>136</v>
      </c>
      <c r="E138" s="6" t="s">
        <v>644</v>
      </c>
      <c r="F138" s="6" t="s">
        <v>651</v>
      </c>
      <c r="G138" s="6" t="s">
        <v>36</v>
      </c>
      <c r="H138" s="6" t="s">
        <v>54</v>
      </c>
      <c r="I138" s="6" t="s">
        <v>65</v>
      </c>
      <c r="J138" s="6" t="s">
        <v>73</v>
      </c>
      <c r="K138" s="6" t="s">
        <v>57</v>
      </c>
      <c r="L138" s="6">
        <v>70</v>
      </c>
      <c r="M138" s="10">
        <v>70</v>
      </c>
      <c r="N138" s="3"/>
      <c r="O138" s="11" t="s">
        <v>652</v>
      </c>
      <c r="P138" s="11" t="s">
        <v>653</v>
      </c>
      <c r="Q138" s="18">
        <v>3</v>
      </c>
      <c r="R138" s="18">
        <v>56</v>
      </c>
      <c r="S138" s="18">
        <v>191</v>
      </c>
      <c r="T138" s="18">
        <v>9</v>
      </c>
      <c r="U138" s="20">
        <v>0.95</v>
      </c>
      <c r="V138" s="3" t="s">
        <v>60</v>
      </c>
      <c r="W138" s="3" t="s">
        <v>648</v>
      </c>
      <c r="X138" s="3" t="s">
        <v>654</v>
      </c>
      <c r="Y138" s="3"/>
    </row>
    <row r="139" spans="1:25" s="1" customFormat="1" ht="69.95" customHeight="1">
      <c r="A139" s="3">
        <v>134</v>
      </c>
      <c r="B139" s="3">
        <v>2023</v>
      </c>
      <c r="C139" s="7" t="s">
        <v>655</v>
      </c>
      <c r="D139" s="6" t="s">
        <v>394</v>
      </c>
      <c r="E139" s="6" t="s">
        <v>644</v>
      </c>
      <c r="F139" s="6" t="s">
        <v>651</v>
      </c>
      <c r="G139" s="6" t="s">
        <v>36</v>
      </c>
      <c r="H139" s="6" t="s">
        <v>54</v>
      </c>
      <c r="I139" s="6" t="s">
        <v>65</v>
      </c>
      <c r="J139" s="6" t="s">
        <v>73</v>
      </c>
      <c r="K139" s="6" t="s">
        <v>57</v>
      </c>
      <c r="L139" s="6">
        <v>32</v>
      </c>
      <c r="M139" s="10">
        <v>32</v>
      </c>
      <c r="N139" s="3"/>
      <c r="O139" s="11" t="s">
        <v>390</v>
      </c>
      <c r="P139" s="11" t="s">
        <v>656</v>
      </c>
      <c r="Q139" s="18">
        <v>1</v>
      </c>
      <c r="R139" s="18">
        <v>110</v>
      </c>
      <c r="S139" s="18">
        <v>402</v>
      </c>
      <c r="T139" s="18">
        <v>34</v>
      </c>
      <c r="U139" s="20">
        <v>0.96</v>
      </c>
      <c r="V139" s="3" t="s">
        <v>81</v>
      </c>
      <c r="W139" s="3" t="s">
        <v>648</v>
      </c>
      <c r="X139" s="3" t="s">
        <v>651</v>
      </c>
      <c r="Y139" s="3"/>
    </row>
    <row r="140" spans="1:25" s="1" customFormat="1" ht="54">
      <c r="A140" s="3">
        <v>135</v>
      </c>
      <c r="B140" s="3">
        <v>2023</v>
      </c>
      <c r="C140" s="7" t="s">
        <v>657</v>
      </c>
      <c r="D140" s="6" t="s">
        <v>658</v>
      </c>
      <c r="E140" s="6" t="s">
        <v>644</v>
      </c>
      <c r="F140" s="6" t="s">
        <v>651</v>
      </c>
      <c r="G140" s="6" t="s">
        <v>36</v>
      </c>
      <c r="H140" s="6" t="s">
        <v>37</v>
      </c>
      <c r="I140" s="6" t="s">
        <v>198</v>
      </c>
      <c r="J140" s="6" t="s">
        <v>199</v>
      </c>
      <c r="K140" s="6" t="s">
        <v>200</v>
      </c>
      <c r="L140" s="6">
        <v>80</v>
      </c>
      <c r="M140" s="10">
        <v>80</v>
      </c>
      <c r="N140" s="3"/>
      <c r="O140" s="11" t="s">
        <v>659</v>
      </c>
      <c r="P140" s="11" t="s">
        <v>660</v>
      </c>
      <c r="Q140" s="18">
        <v>1</v>
      </c>
      <c r="R140" s="18">
        <v>55</v>
      </c>
      <c r="S140" s="18">
        <v>157</v>
      </c>
      <c r="T140" s="18">
        <v>9</v>
      </c>
      <c r="U140" s="20">
        <v>0.96</v>
      </c>
      <c r="V140" s="3" t="s">
        <v>60</v>
      </c>
      <c r="W140" s="3" t="s">
        <v>648</v>
      </c>
      <c r="X140" s="3" t="s">
        <v>654</v>
      </c>
      <c r="Y140" s="3"/>
    </row>
    <row r="141" spans="1:25" s="1" customFormat="1" ht="33">
      <c r="A141" s="3">
        <v>136</v>
      </c>
      <c r="B141" s="3">
        <v>2023</v>
      </c>
      <c r="C141" s="7" t="s">
        <v>661</v>
      </c>
      <c r="D141" s="6" t="s">
        <v>662</v>
      </c>
      <c r="E141" s="6" t="s">
        <v>644</v>
      </c>
      <c r="F141" s="6" t="s">
        <v>663</v>
      </c>
      <c r="G141" s="6" t="s">
        <v>64</v>
      </c>
      <c r="H141" s="6" t="s">
        <v>37</v>
      </c>
      <c r="I141" s="6" t="s">
        <v>198</v>
      </c>
      <c r="J141" s="6" t="s">
        <v>199</v>
      </c>
      <c r="K141" s="6" t="s">
        <v>200</v>
      </c>
      <c r="L141" s="6">
        <v>52</v>
      </c>
      <c r="M141" s="10">
        <v>52</v>
      </c>
      <c r="N141" s="3"/>
      <c r="O141" s="11" t="s">
        <v>664</v>
      </c>
      <c r="P141" s="11" t="s">
        <v>665</v>
      </c>
      <c r="Q141" s="18">
        <v>1</v>
      </c>
      <c r="R141" s="18">
        <v>32</v>
      </c>
      <c r="S141" s="18">
        <v>123</v>
      </c>
      <c r="T141" s="18">
        <v>24</v>
      </c>
      <c r="U141" s="20">
        <v>0.96</v>
      </c>
      <c r="V141" s="3" t="s">
        <v>60</v>
      </c>
      <c r="W141" s="3" t="s">
        <v>648</v>
      </c>
      <c r="X141" s="3" t="s">
        <v>666</v>
      </c>
      <c r="Y141" s="3"/>
    </row>
    <row r="142" spans="1:25" s="1" customFormat="1" ht="33">
      <c r="A142" s="3">
        <v>137</v>
      </c>
      <c r="B142" s="3">
        <v>2023</v>
      </c>
      <c r="C142" s="7" t="s">
        <v>667</v>
      </c>
      <c r="D142" s="6" t="s">
        <v>662</v>
      </c>
      <c r="E142" s="6" t="s">
        <v>644</v>
      </c>
      <c r="F142" s="6" t="s">
        <v>651</v>
      </c>
      <c r="G142" s="6" t="s">
        <v>36</v>
      </c>
      <c r="H142" s="6" t="s">
        <v>37</v>
      </c>
      <c r="I142" s="6" t="s">
        <v>198</v>
      </c>
      <c r="J142" s="6" t="s">
        <v>199</v>
      </c>
      <c r="K142" s="6" t="s">
        <v>200</v>
      </c>
      <c r="L142" s="6">
        <v>45</v>
      </c>
      <c r="M142" s="10">
        <v>45</v>
      </c>
      <c r="N142" s="3"/>
      <c r="O142" s="11" t="s">
        <v>668</v>
      </c>
      <c r="P142" s="11" t="s">
        <v>665</v>
      </c>
      <c r="Q142" s="18">
        <v>1</v>
      </c>
      <c r="R142" s="18">
        <v>32</v>
      </c>
      <c r="S142" s="18">
        <v>122</v>
      </c>
      <c r="T142" s="18">
        <v>24</v>
      </c>
      <c r="U142" s="20">
        <v>0.94</v>
      </c>
      <c r="V142" s="3" t="s">
        <v>60</v>
      </c>
      <c r="W142" s="3" t="s">
        <v>648</v>
      </c>
      <c r="X142" s="3" t="s">
        <v>654</v>
      </c>
      <c r="Y142" s="3"/>
    </row>
    <row r="143" spans="1:25" s="1" customFormat="1" ht="40.5">
      <c r="A143" s="3">
        <v>138</v>
      </c>
      <c r="B143" s="3">
        <v>2023</v>
      </c>
      <c r="C143" s="7" t="s">
        <v>669</v>
      </c>
      <c r="D143" s="6" t="s">
        <v>662</v>
      </c>
      <c r="E143" s="6" t="s">
        <v>644</v>
      </c>
      <c r="F143" s="6" t="s">
        <v>663</v>
      </c>
      <c r="G143" s="6" t="s">
        <v>64</v>
      </c>
      <c r="H143" s="6" t="s">
        <v>37</v>
      </c>
      <c r="I143" s="6" t="s">
        <v>198</v>
      </c>
      <c r="J143" s="6" t="s">
        <v>199</v>
      </c>
      <c r="K143" s="6" t="s">
        <v>200</v>
      </c>
      <c r="L143" s="6">
        <v>55</v>
      </c>
      <c r="M143" s="10">
        <v>55</v>
      </c>
      <c r="N143" s="3"/>
      <c r="O143" s="11" t="s">
        <v>670</v>
      </c>
      <c r="P143" s="11" t="s">
        <v>671</v>
      </c>
      <c r="Q143" s="18">
        <v>1</v>
      </c>
      <c r="R143" s="18">
        <v>32</v>
      </c>
      <c r="S143" s="18">
        <v>122</v>
      </c>
      <c r="T143" s="18">
        <v>8</v>
      </c>
      <c r="U143" s="20">
        <v>0.96</v>
      </c>
      <c r="V143" s="3" t="s">
        <v>60</v>
      </c>
      <c r="W143" s="3" t="s">
        <v>648</v>
      </c>
      <c r="X143" s="3" t="s">
        <v>666</v>
      </c>
      <c r="Y143" s="3"/>
    </row>
    <row r="144" spans="1:25" s="1" customFormat="1" ht="49.5">
      <c r="A144" s="3">
        <v>139</v>
      </c>
      <c r="B144" s="3">
        <v>2023</v>
      </c>
      <c r="C144" s="7" t="s">
        <v>672</v>
      </c>
      <c r="D144" s="6" t="s">
        <v>658</v>
      </c>
      <c r="E144" s="6" t="s">
        <v>644</v>
      </c>
      <c r="F144" s="6" t="s">
        <v>673</v>
      </c>
      <c r="G144" s="6" t="s">
        <v>378</v>
      </c>
      <c r="H144" s="6" t="s">
        <v>37</v>
      </c>
      <c r="I144" s="6" t="s">
        <v>38</v>
      </c>
      <c r="J144" s="6" t="s">
        <v>89</v>
      </c>
      <c r="K144" s="6" t="s">
        <v>40</v>
      </c>
      <c r="L144" s="6">
        <v>32</v>
      </c>
      <c r="M144" s="10">
        <v>32</v>
      </c>
      <c r="N144" s="3"/>
      <c r="O144" s="11" t="s">
        <v>674</v>
      </c>
      <c r="P144" s="11" t="s">
        <v>675</v>
      </c>
      <c r="Q144" s="18">
        <v>2</v>
      </c>
      <c r="R144" s="18">
        <v>670</v>
      </c>
      <c r="S144" s="18">
        <v>2469</v>
      </c>
      <c r="T144" s="18">
        <v>35</v>
      </c>
      <c r="U144" s="20">
        <v>0.96</v>
      </c>
      <c r="V144" s="3" t="s">
        <v>92</v>
      </c>
      <c r="W144" s="3" t="s">
        <v>648</v>
      </c>
      <c r="X144" s="3" t="s">
        <v>676</v>
      </c>
      <c r="Y144" s="3"/>
    </row>
    <row r="145" spans="1:25" s="1" customFormat="1" ht="49.5">
      <c r="A145" s="3">
        <v>140</v>
      </c>
      <c r="B145" s="3">
        <v>2023</v>
      </c>
      <c r="C145" s="7" t="s">
        <v>677</v>
      </c>
      <c r="D145" s="6" t="s">
        <v>658</v>
      </c>
      <c r="E145" s="6" t="s">
        <v>644</v>
      </c>
      <c r="F145" s="6" t="s">
        <v>678</v>
      </c>
      <c r="G145" s="6" t="s">
        <v>36</v>
      </c>
      <c r="H145" s="6" t="s">
        <v>37</v>
      </c>
      <c r="I145" s="6" t="s">
        <v>38</v>
      </c>
      <c r="J145" s="6" t="s">
        <v>89</v>
      </c>
      <c r="K145" s="6" t="s">
        <v>40</v>
      </c>
      <c r="L145" s="6">
        <v>50</v>
      </c>
      <c r="M145" s="10">
        <v>50</v>
      </c>
      <c r="N145" s="3"/>
      <c r="O145" s="11" t="s">
        <v>679</v>
      </c>
      <c r="P145" s="11" t="s">
        <v>680</v>
      </c>
      <c r="Q145" s="18">
        <v>2</v>
      </c>
      <c r="R145" s="18">
        <v>130</v>
      </c>
      <c r="S145" s="18">
        <v>434</v>
      </c>
      <c r="T145" s="18">
        <v>16</v>
      </c>
      <c r="U145" s="20">
        <v>0.93</v>
      </c>
      <c r="V145" s="3" t="s">
        <v>92</v>
      </c>
      <c r="W145" s="3" t="s">
        <v>648</v>
      </c>
      <c r="X145" s="3" t="s">
        <v>681</v>
      </c>
      <c r="Y145" s="3"/>
    </row>
    <row r="146" spans="1:25" s="1" customFormat="1" ht="49.5">
      <c r="A146" s="3">
        <v>141</v>
      </c>
      <c r="B146" s="3">
        <v>2023</v>
      </c>
      <c r="C146" s="7" t="s">
        <v>682</v>
      </c>
      <c r="D146" s="6" t="s">
        <v>658</v>
      </c>
      <c r="E146" s="6" t="s">
        <v>644</v>
      </c>
      <c r="F146" s="6" t="s">
        <v>683</v>
      </c>
      <c r="G146" s="6" t="s">
        <v>36</v>
      </c>
      <c r="H146" s="6" t="s">
        <v>37</v>
      </c>
      <c r="I146" s="6" t="s">
        <v>38</v>
      </c>
      <c r="J146" s="6" t="s">
        <v>89</v>
      </c>
      <c r="K146" s="6" t="s">
        <v>40</v>
      </c>
      <c r="L146" s="6">
        <v>30</v>
      </c>
      <c r="M146" s="10">
        <v>30</v>
      </c>
      <c r="N146" s="3"/>
      <c r="O146" s="11" t="s">
        <v>684</v>
      </c>
      <c r="P146" s="11" t="s">
        <v>685</v>
      </c>
      <c r="Q146" s="18">
        <v>1</v>
      </c>
      <c r="R146" s="18">
        <v>89</v>
      </c>
      <c r="S146" s="18">
        <v>245</v>
      </c>
      <c r="T146" s="18">
        <v>20</v>
      </c>
      <c r="U146" s="20">
        <v>0.93</v>
      </c>
      <c r="V146" s="3" t="s">
        <v>92</v>
      </c>
      <c r="W146" s="3" t="s">
        <v>648</v>
      </c>
      <c r="X146" s="3" t="s">
        <v>686</v>
      </c>
      <c r="Y146" s="3"/>
    </row>
    <row r="147" spans="1:25" s="1" customFormat="1" ht="67.5">
      <c r="A147" s="3">
        <v>142</v>
      </c>
      <c r="B147" s="3">
        <v>2023</v>
      </c>
      <c r="C147" s="7" t="s">
        <v>687</v>
      </c>
      <c r="D147" s="6" t="s">
        <v>394</v>
      </c>
      <c r="E147" s="6" t="s">
        <v>688</v>
      </c>
      <c r="F147" s="6" t="s">
        <v>689</v>
      </c>
      <c r="G147" s="6" t="s">
        <v>110</v>
      </c>
      <c r="H147" s="6" t="s">
        <v>37</v>
      </c>
      <c r="I147" s="6" t="s">
        <v>38</v>
      </c>
      <c r="J147" s="6" t="s">
        <v>39</v>
      </c>
      <c r="K147" s="6" t="s">
        <v>40</v>
      </c>
      <c r="L147" s="6">
        <v>100</v>
      </c>
      <c r="M147" s="10">
        <v>100</v>
      </c>
      <c r="N147" s="3"/>
      <c r="O147" s="11" t="s">
        <v>690</v>
      </c>
      <c r="P147" s="11" t="s">
        <v>691</v>
      </c>
      <c r="Q147" s="18">
        <v>1</v>
      </c>
      <c r="R147" s="18">
        <v>346</v>
      </c>
      <c r="S147" s="18">
        <v>1300</v>
      </c>
      <c r="T147" s="18">
        <v>15</v>
      </c>
      <c r="U147" s="20">
        <v>0.96</v>
      </c>
      <c r="V147" s="3" t="s">
        <v>43</v>
      </c>
      <c r="W147" s="3" t="s">
        <v>692</v>
      </c>
      <c r="X147" s="3" t="s">
        <v>689</v>
      </c>
      <c r="Y147" s="3"/>
    </row>
    <row r="148" spans="1:25" s="1" customFormat="1" ht="40.5">
      <c r="A148" s="3">
        <v>143</v>
      </c>
      <c r="B148" s="3">
        <v>2023</v>
      </c>
      <c r="C148" s="7" t="s">
        <v>693</v>
      </c>
      <c r="D148" s="6" t="s">
        <v>394</v>
      </c>
      <c r="E148" s="6" t="s">
        <v>688</v>
      </c>
      <c r="F148" s="6" t="s">
        <v>694</v>
      </c>
      <c r="G148" s="6" t="s">
        <v>36</v>
      </c>
      <c r="H148" s="6" t="s">
        <v>37</v>
      </c>
      <c r="I148" s="6" t="s">
        <v>38</v>
      </c>
      <c r="J148" s="6" t="s">
        <v>39</v>
      </c>
      <c r="K148" s="6" t="s">
        <v>40</v>
      </c>
      <c r="L148" s="6">
        <v>30</v>
      </c>
      <c r="M148" s="10">
        <v>30</v>
      </c>
      <c r="N148" s="3"/>
      <c r="O148" s="11" t="s">
        <v>695</v>
      </c>
      <c r="P148" s="11" t="s">
        <v>696</v>
      </c>
      <c r="Q148" s="18">
        <v>1</v>
      </c>
      <c r="R148" s="18">
        <v>30</v>
      </c>
      <c r="S148" s="18">
        <v>121</v>
      </c>
      <c r="T148" s="18">
        <v>25</v>
      </c>
      <c r="U148" s="20">
        <v>0.96</v>
      </c>
      <c r="V148" s="3" t="s">
        <v>43</v>
      </c>
      <c r="W148" s="3" t="s">
        <v>692</v>
      </c>
      <c r="X148" s="3" t="s">
        <v>694</v>
      </c>
      <c r="Y148" s="3"/>
    </row>
    <row r="149" spans="1:25" s="1" customFormat="1" ht="81">
      <c r="A149" s="3">
        <v>144</v>
      </c>
      <c r="B149" s="3">
        <v>2023</v>
      </c>
      <c r="C149" s="7" t="s">
        <v>697</v>
      </c>
      <c r="D149" s="6" t="s">
        <v>394</v>
      </c>
      <c r="E149" s="6" t="s">
        <v>688</v>
      </c>
      <c r="F149" s="6" t="s">
        <v>694</v>
      </c>
      <c r="G149" s="6" t="s">
        <v>36</v>
      </c>
      <c r="H149" s="6" t="s">
        <v>54</v>
      </c>
      <c r="I149" s="6" t="s">
        <v>65</v>
      </c>
      <c r="J149" s="6" t="s">
        <v>66</v>
      </c>
      <c r="K149" s="6" t="s">
        <v>57</v>
      </c>
      <c r="L149" s="6">
        <v>185</v>
      </c>
      <c r="M149" s="10">
        <v>185</v>
      </c>
      <c r="N149" s="3"/>
      <c r="O149" s="11" t="s">
        <v>698</v>
      </c>
      <c r="P149" s="11" t="s">
        <v>699</v>
      </c>
      <c r="Q149" s="18">
        <v>5</v>
      </c>
      <c r="R149" s="18">
        <v>45</v>
      </c>
      <c r="S149" s="18">
        <v>128</v>
      </c>
      <c r="T149" s="18">
        <v>26</v>
      </c>
      <c r="U149" s="20">
        <v>0.95</v>
      </c>
      <c r="V149" s="3" t="s">
        <v>69</v>
      </c>
      <c r="W149" s="3" t="s">
        <v>692</v>
      </c>
      <c r="X149" s="3" t="s">
        <v>692</v>
      </c>
      <c r="Y149" s="3"/>
    </row>
    <row r="150" spans="1:25" s="1" customFormat="1" ht="94.5">
      <c r="A150" s="3">
        <v>145</v>
      </c>
      <c r="B150" s="3">
        <v>2023</v>
      </c>
      <c r="C150" s="7" t="s">
        <v>700</v>
      </c>
      <c r="D150" s="6" t="s">
        <v>394</v>
      </c>
      <c r="E150" s="6" t="s">
        <v>688</v>
      </c>
      <c r="F150" s="6" t="s">
        <v>701</v>
      </c>
      <c r="G150" s="6" t="s">
        <v>36</v>
      </c>
      <c r="H150" s="6" t="s">
        <v>54</v>
      </c>
      <c r="I150" s="6" t="s">
        <v>65</v>
      </c>
      <c r="J150" s="6" t="s">
        <v>73</v>
      </c>
      <c r="K150" s="6" t="s">
        <v>57</v>
      </c>
      <c r="L150" s="6">
        <v>60</v>
      </c>
      <c r="M150" s="10">
        <v>60</v>
      </c>
      <c r="N150" s="3"/>
      <c r="O150" s="11" t="s">
        <v>702</v>
      </c>
      <c r="P150" s="11" t="s">
        <v>703</v>
      </c>
      <c r="Q150" s="18">
        <v>1</v>
      </c>
      <c r="R150" s="18">
        <v>16</v>
      </c>
      <c r="S150" s="18">
        <v>45</v>
      </c>
      <c r="T150" s="18">
        <v>11</v>
      </c>
      <c r="U150" s="20">
        <v>0.95</v>
      </c>
      <c r="V150" s="3" t="s">
        <v>60</v>
      </c>
      <c r="W150" s="3" t="s">
        <v>692</v>
      </c>
      <c r="X150" s="3" t="s">
        <v>701</v>
      </c>
      <c r="Y150" s="3"/>
    </row>
    <row r="151" spans="1:25" s="1" customFormat="1" ht="54">
      <c r="A151" s="3">
        <v>146</v>
      </c>
      <c r="B151" s="3">
        <v>2023</v>
      </c>
      <c r="C151" s="7" t="s">
        <v>704</v>
      </c>
      <c r="D151" s="6" t="s">
        <v>394</v>
      </c>
      <c r="E151" s="6" t="s">
        <v>688</v>
      </c>
      <c r="F151" s="6" t="s">
        <v>705</v>
      </c>
      <c r="G151" s="6" t="s">
        <v>36</v>
      </c>
      <c r="H151" s="6" t="s">
        <v>54</v>
      </c>
      <c r="I151" s="6" t="s">
        <v>55</v>
      </c>
      <c r="J151" s="6" t="s">
        <v>129</v>
      </c>
      <c r="K151" s="6" t="s">
        <v>57</v>
      </c>
      <c r="L151" s="6">
        <v>48</v>
      </c>
      <c r="M151" s="10">
        <v>48</v>
      </c>
      <c r="N151" s="3"/>
      <c r="O151" s="11" t="s">
        <v>706</v>
      </c>
      <c r="P151" s="11" t="s">
        <v>707</v>
      </c>
      <c r="Q151" s="18">
        <v>1</v>
      </c>
      <c r="R151" s="18">
        <v>85</v>
      </c>
      <c r="S151" s="18">
        <v>500</v>
      </c>
      <c r="T151" s="18">
        <v>7</v>
      </c>
      <c r="U151" s="20">
        <v>0.96</v>
      </c>
      <c r="V151" s="3" t="s">
        <v>81</v>
      </c>
      <c r="W151" s="3" t="s">
        <v>692</v>
      </c>
      <c r="X151" s="3" t="s">
        <v>705</v>
      </c>
      <c r="Y151" s="3"/>
    </row>
    <row r="152" spans="1:25" s="1" customFormat="1" ht="74.1" customHeight="1">
      <c r="A152" s="3">
        <v>147</v>
      </c>
      <c r="B152" s="3">
        <v>2023</v>
      </c>
      <c r="C152" s="7" t="s">
        <v>708</v>
      </c>
      <c r="D152" s="6" t="s">
        <v>394</v>
      </c>
      <c r="E152" s="6" t="s">
        <v>688</v>
      </c>
      <c r="F152" s="6" t="s">
        <v>694</v>
      </c>
      <c r="G152" s="6" t="s">
        <v>36</v>
      </c>
      <c r="H152" s="6" t="s">
        <v>54</v>
      </c>
      <c r="I152" s="6" t="s">
        <v>65</v>
      </c>
      <c r="J152" s="6" t="s">
        <v>73</v>
      </c>
      <c r="K152" s="6" t="s">
        <v>57</v>
      </c>
      <c r="L152" s="6">
        <v>32</v>
      </c>
      <c r="M152" s="10">
        <v>32</v>
      </c>
      <c r="N152" s="3"/>
      <c r="O152" s="11" t="s">
        <v>390</v>
      </c>
      <c r="P152" s="11" t="s">
        <v>709</v>
      </c>
      <c r="Q152" s="18">
        <v>1</v>
      </c>
      <c r="R152" s="18">
        <v>8</v>
      </c>
      <c r="S152" s="18">
        <v>39</v>
      </c>
      <c r="T152" s="18">
        <v>5</v>
      </c>
      <c r="U152" s="20">
        <v>0.96</v>
      </c>
      <c r="V152" s="3" t="s">
        <v>81</v>
      </c>
      <c r="W152" s="3" t="s">
        <v>692</v>
      </c>
      <c r="X152" s="3" t="s">
        <v>694</v>
      </c>
      <c r="Y152" s="3"/>
    </row>
    <row r="153" spans="1:25" s="1" customFormat="1" ht="40.5">
      <c r="A153" s="3">
        <v>148</v>
      </c>
      <c r="B153" s="3">
        <v>2023</v>
      </c>
      <c r="C153" s="7" t="s">
        <v>710</v>
      </c>
      <c r="D153" s="6" t="s">
        <v>394</v>
      </c>
      <c r="E153" s="6" t="s">
        <v>688</v>
      </c>
      <c r="F153" s="6" t="s">
        <v>689</v>
      </c>
      <c r="G153" s="6" t="s">
        <v>110</v>
      </c>
      <c r="H153" s="6" t="s">
        <v>37</v>
      </c>
      <c r="I153" s="6" t="s">
        <v>198</v>
      </c>
      <c r="J153" s="6" t="s">
        <v>199</v>
      </c>
      <c r="K153" s="6" t="s">
        <v>200</v>
      </c>
      <c r="L153" s="6">
        <v>60</v>
      </c>
      <c r="M153" s="10">
        <v>60</v>
      </c>
      <c r="N153" s="3"/>
      <c r="O153" s="11" t="s">
        <v>711</v>
      </c>
      <c r="P153" s="11" t="s">
        <v>712</v>
      </c>
      <c r="Q153" s="18">
        <v>1</v>
      </c>
      <c r="R153" s="18">
        <v>149</v>
      </c>
      <c r="S153" s="18">
        <v>520</v>
      </c>
      <c r="T153" s="18">
        <v>8</v>
      </c>
      <c r="U153" s="20">
        <v>0.93</v>
      </c>
      <c r="V153" s="3" t="s">
        <v>60</v>
      </c>
      <c r="W153" s="3" t="s">
        <v>692</v>
      </c>
      <c r="X153" s="3" t="s">
        <v>713</v>
      </c>
      <c r="Y153" s="3"/>
    </row>
    <row r="154" spans="1:25" s="1" customFormat="1" ht="49.5">
      <c r="A154" s="3">
        <v>149</v>
      </c>
      <c r="B154" s="3">
        <v>2023</v>
      </c>
      <c r="C154" s="7" t="s">
        <v>714</v>
      </c>
      <c r="D154" s="6" t="s">
        <v>394</v>
      </c>
      <c r="E154" s="6" t="s">
        <v>688</v>
      </c>
      <c r="F154" s="6" t="s">
        <v>701</v>
      </c>
      <c r="G154" s="6" t="s">
        <v>36</v>
      </c>
      <c r="H154" s="6" t="s">
        <v>37</v>
      </c>
      <c r="I154" s="6" t="s">
        <v>38</v>
      </c>
      <c r="J154" s="6" t="s">
        <v>89</v>
      </c>
      <c r="K154" s="6" t="s">
        <v>40</v>
      </c>
      <c r="L154" s="6">
        <v>25</v>
      </c>
      <c r="M154" s="10">
        <v>25</v>
      </c>
      <c r="N154" s="3"/>
      <c r="O154" s="11" t="s">
        <v>715</v>
      </c>
      <c r="P154" s="11" t="s">
        <v>716</v>
      </c>
      <c r="Q154" s="18">
        <v>1</v>
      </c>
      <c r="R154" s="18">
        <v>15</v>
      </c>
      <c r="S154" s="18">
        <v>40</v>
      </c>
      <c r="T154" s="18">
        <v>6</v>
      </c>
      <c r="U154" s="20">
        <v>0.93</v>
      </c>
      <c r="V154" s="3" t="s">
        <v>92</v>
      </c>
      <c r="W154" s="3" t="s">
        <v>692</v>
      </c>
      <c r="X154" s="3" t="s">
        <v>717</v>
      </c>
      <c r="Y154" s="3"/>
    </row>
    <row r="155" spans="1:25" s="1" customFormat="1" ht="33">
      <c r="A155" s="3">
        <v>150</v>
      </c>
      <c r="B155" s="3">
        <v>2023</v>
      </c>
      <c r="C155" s="7" t="s">
        <v>718</v>
      </c>
      <c r="D155" s="6" t="s">
        <v>394</v>
      </c>
      <c r="E155" s="6" t="s">
        <v>688</v>
      </c>
      <c r="F155" s="6" t="s">
        <v>694</v>
      </c>
      <c r="G155" s="6" t="s">
        <v>36</v>
      </c>
      <c r="H155" s="6" t="s">
        <v>54</v>
      </c>
      <c r="I155" s="6" t="s">
        <v>94</v>
      </c>
      <c r="J155" s="6" t="s">
        <v>95</v>
      </c>
      <c r="K155" s="6" t="s">
        <v>40</v>
      </c>
      <c r="L155" s="6">
        <v>30</v>
      </c>
      <c r="M155" s="10">
        <v>30</v>
      </c>
      <c r="N155" s="3"/>
      <c r="O155" s="11" t="s">
        <v>719</v>
      </c>
      <c r="P155" s="11" t="s">
        <v>720</v>
      </c>
      <c r="Q155" s="18">
        <v>1</v>
      </c>
      <c r="R155" s="18">
        <v>28</v>
      </c>
      <c r="S155" s="18">
        <v>76</v>
      </c>
      <c r="T155" s="18">
        <v>8</v>
      </c>
      <c r="U155" s="20">
        <v>0.95</v>
      </c>
      <c r="V155" s="3" t="s">
        <v>60</v>
      </c>
      <c r="W155" s="3" t="s">
        <v>692</v>
      </c>
      <c r="X155" s="3" t="s">
        <v>721</v>
      </c>
      <c r="Y155" s="3"/>
    </row>
    <row r="156" spans="1:25" s="1" customFormat="1" ht="33">
      <c r="A156" s="3">
        <v>151</v>
      </c>
      <c r="B156" s="3">
        <v>2023</v>
      </c>
      <c r="C156" s="7" t="s">
        <v>722</v>
      </c>
      <c r="D156" s="6" t="s">
        <v>33</v>
      </c>
      <c r="E156" s="6" t="s">
        <v>723</v>
      </c>
      <c r="F156" s="6" t="s">
        <v>724</v>
      </c>
      <c r="G156" s="6" t="s">
        <v>110</v>
      </c>
      <c r="H156" s="6" t="s">
        <v>37</v>
      </c>
      <c r="I156" s="6" t="s">
        <v>38</v>
      </c>
      <c r="J156" s="6" t="s">
        <v>39</v>
      </c>
      <c r="K156" s="6" t="s">
        <v>40</v>
      </c>
      <c r="L156" s="6">
        <v>50</v>
      </c>
      <c r="M156" s="10">
        <v>50</v>
      </c>
      <c r="N156" s="3"/>
      <c r="O156" s="11" t="s">
        <v>725</v>
      </c>
      <c r="P156" s="11" t="s">
        <v>726</v>
      </c>
      <c r="Q156" s="18">
        <v>1</v>
      </c>
      <c r="R156" s="18">
        <v>356</v>
      </c>
      <c r="S156" s="18">
        <v>1023</v>
      </c>
      <c r="T156" s="18">
        <v>163</v>
      </c>
      <c r="U156" s="20">
        <v>0.96</v>
      </c>
      <c r="V156" s="3" t="s">
        <v>43</v>
      </c>
      <c r="W156" s="3" t="s">
        <v>727</v>
      </c>
      <c r="X156" s="3" t="s">
        <v>728</v>
      </c>
      <c r="Y156" s="3"/>
    </row>
    <row r="157" spans="1:25" s="1" customFormat="1" ht="33">
      <c r="A157" s="3">
        <v>152</v>
      </c>
      <c r="B157" s="3">
        <v>2023</v>
      </c>
      <c r="C157" s="7" t="s">
        <v>729</v>
      </c>
      <c r="D157" s="6" t="s">
        <v>33</v>
      </c>
      <c r="E157" s="6" t="s">
        <v>723</v>
      </c>
      <c r="F157" s="6" t="s">
        <v>730</v>
      </c>
      <c r="G157" s="6" t="s">
        <v>53</v>
      </c>
      <c r="H157" s="6" t="s">
        <v>37</v>
      </c>
      <c r="I157" s="6" t="s">
        <v>38</v>
      </c>
      <c r="J157" s="6" t="s">
        <v>39</v>
      </c>
      <c r="K157" s="6" t="s">
        <v>40</v>
      </c>
      <c r="L157" s="6">
        <v>25</v>
      </c>
      <c r="M157" s="10">
        <v>25</v>
      </c>
      <c r="N157" s="3"/>
      <c r="O157" s="11" t="s">
        <v>731</v>
      </c>
      <c r="P157" s="11" t="s">
        <v>732</v>
      </c>
      <c r="Q157" s="18">
        <v>1</v>
      </c>
      <c r="R157" s="18">
        <v>510</v>
      </c>
      <c r="S157" s="18">
        <v>1853</v>
      </c>
      <c r="T157" s="18">
        <v>262</v>
      </c>
      <c r="U157" s="20">
        <v>0.96</v>
      </c>
      <c r="V157" s="3" t="s">
        <v>43</v>
      </c>
      <c r="W157" s="3" t="s">
        <v>727</v>
      </c>
      <c r="X157" s="3" t="s">
        <v>733</v>
      </c>
      <c r="Y157" s="3"/>
    </row>
    <row r="158" spans="1:25" s="1" customFormat="1" ht="40.5">
      <c r="A158" s="3">
        <v>153</v>
      </c>
      <c r="B158" s="3">
        <v>2023</v>
      </c>
      <c r="C158" s="7" t="s">
        <v>734</v>
      </c>
      <c r="D158" s="6" t="s">
        <v>33</v>
      </c>
      <c r="E158" s="6" t="s">
        <v>723</v>
      </c>
      <c r="F158" s="6" t="s">
        <v>735</v>
      </c>
      <c r="G158" s="6" t="s">
        <v>36</v>
      </c>
      <c r="H158" s="6" t="s">
        <v>54</v>
      </c>
      <c r="I158" s="6" t="s">
        <v>65</v>
      </c>
      <c r="J158" s="6" t="s">
        <v>73</v>
      </c>
      <c r="K158" s="6" t="s">
        <v>57</v>
      </c>
      <c r="L158" s="6">
        <v>60</v>
      </c>
      <c r="M158" s="10">
        <v>60</v>
      </c>
      <c r="N158" s="3"/>
      <c r="O158" s="11" t="s">
        <v>736</v>
      </c>
      <c r="P158" s="11" t="s">
        <v>737</v>
      </c>
      <c r="Q158" s="18">
        <v>1</v>
      </c>
      <c r="R158" s="18">
        <v>19</v>
      </c>
      <c r="S158" s="18">
        <v>56</v>
      </c>
      <c r="T158" s="18">
        <v>16</v>
      </c>
      <c r="U158" s="20">
        <v>0.95</v>
      </c>
      <c r="V158" s="3" t="s">
        <v>60</v>
      </c>
      <c r="W158" s="3" t="s">
        <v>727</v>
      </c>
      <c r="X158" s="3" t="s">
        <v>738</v>
      </c>
      <c r="Y158" s="3"/>
    </row>
    <row r="159" spans="1:25" s="1" customFormat="1" ht="40.5">
      <c r="A159" s="3">
        <v>154</v>
      </c>
      <c r="B159" s="3">
        <v>2023</v>
      </c>
      <c r="C159" s="7" t="s">
        <v>739</v>
      </c>
      <c r="D159" s="6" t="s">
        <v>33</v>
      </c>
      <c r="E159" s="6" t="s">
        <v>723</v>
      </c>
      <c r="F159" s="6" t="s">
        <v>740</v>
      </c>
      <c r="G159" s="6" t="s">
        <v>36</v>
      </c>
      <c r="H159" s="6" t="s">
        <v>54</v>
      </c>
      <c r="I159" s="6" t="s">
        <v>65</v>
      </c>
      <c r="J159" s="6" t="s">
        <v>73</v>
      </c>
      <c r="K159" s="6" t="s">
        <v>57</v>
      </c>
      <c r="L159" s="6">
        <v>40</v>
      </c>
      <c r="M159" s="10">
        <v>40</v>
      </c>
      <c r="N159" s="3"/>
      <c r="O159" s="11" t="s">
        <v>741</v>
      </c>
      <c r="P159" s="11" t="s">
        <v>742</v>
      </c>
      <c r="Q159" s="18">
        <v>1</v>
      </c>
      <c r="R159" s="18">
        <v>16</v>
      </c>
      <c r="S159" s="18">
        <v>38</v>
      </c>
      <c r="T159" s="18">
        <v>19</v>
      </c>
      <c r="U159" s="20">
        <v>0.96</v>
      </c>
      <c r="V159" s="3" t="s">
        <v>60</v>
      </c>
      <c r="W159" s="3" t="s">
        <v>727</v>
      </c>
      <c r="X159" s="3" t="s">
        <v>743</v>
      </c>
      <c r="Y159" s="3"/>
    </row>
    <row r="160" spans="1:25" s="1" customFormat="1" ht="54">
      <c r="A160" s="3">
        <v>155</v>
      </c>
      <c r="B160" s="3">
        <v>2023</v>
      </c>
      <c r="C160" s="7" t="s">
        <v>744</v>
      </c>
      <c r="D160" s="6" t="s">
        <v>33</v>
      </c>
      <c r="E160" s="6" t="s">
        <v>723</v>
      </c>
      <c r="F160" s="6" t="s">
        <v>724</v>
      </c>
      <c r="G160" s="6" t="s">
        <v>110</v>
      </c>
      <c r="H160" s="6" t="s">
        <v>54</v>
      </c>
      <c r="I160" s="6" t="s">
        <v>65</v>
      </c>
      <c r="J160" s="6" t="s">
        <v>73</v>
      </c>
      <c r="K160" s="6" t="s">
        <v>57</v>
      </c>
      <c r="L160" s="6">
        <v>65</v>
      </c>
      <c r="M160" s="10">
        <v>65</v>
      </c>
      <c r="N160" s="3"/>
      <c r="O160" s="11" t="s">
        <v>745</v>
      </c>
      <c r="P160" s="11" t="s">
        <v>746</v>
      </c>
      <c r="Q160" s="18">
        <v>1</v>
      </c>
      <c r="R160" s="18">
        <v>26</v>
      </c>
      <c r="S160" s="18">
        <v>46</v>
      </c>
      <c r="T160" s="18">
        <v>21</v>
      </c>
      <c r="U160" s="20">
        <v>0.95</v>
      </c>
      <c r="V160" s="3" t="s">
        <v>81</v>
      </c>
      <c r="W160" s="3" t="s">
        <v>727</v>
      </c>
      <c r="X160" s="3" t="s">
        <v>728</v>
      </c>
      <c r="Y160" s="3"/>
    </row>
    <row r="161" spans="1:25" s="1" customFormat="1" ht="72.95" customHeight="1">
      <c r="A161" s="3">
        <v>156</v>
      </c>
      <c r="B161" s="3">
        <v>2023</v>
      </c>
      <c r="C161" s="7" t="s">
        <v>747</v>
      </c>
      <c r="D161" s="6" t="s">
        <v>394</v>
      </c>
      <c r="E161" s="6" t="s">
        <v>723</v>
      </c>
      <c r="F161" s="6" t="s">
        <v>730</v>
      </c>
      <c r="G161" s="6" t="s">
        <v>53</v>
      </c>
      <c r="H161" s="6" t="s">
        <v>54</v>
      </c>
      <c r="I161" s="6" t="s">
        <v>65</v>
      </c>
      <c r="J161" s="6" t="s">
        <v>73</v>
      </c>
      <c r="K161" s="6" t="s">
        <v>57</v>
      </c>
      <c r="L161" s="6">
        <v>32</v>
      </c>
      <c r="M161" s="10">
        <v>32</v>
      </c>
      <c r="N161" s="3"/>
      <c r="O161" s="11" t="s">
        <v>390</v>
      </c>
      <c r="P161" s="11" t="s">
        <v>748</v>
      </c>
      <c r="Q161" s="18">
        <v>5</v>
      </c>
      <c r="R161" s="18">
        <v>325</v>
      </c>
      <c r="S161" s="18">
        <v>992</v>
      </c>
      <c r="T161" s="18">
        <v>121</v>
      </c>
      <c r="U161" s="20">
        <v>0.96</v>
      </c>
      <c r="V161" s="3" t="s">
        <v>81</v>
      </c>
      <c r="W161" s="3" t="s">
        <v>727</v>
      </c>
      <c r="X161" s="3" t="s">
        <v>733</v>
      </c>
      <c r="Y161" s="3"/>
    </row>
    <row r="162" spans="1:25" s="1" customFormat="1" ht="33">
      <c r="A162" s="3">
        <v>157</v>
      </c>
      <c r="B162" s="3">
        <v>2023</v>
      </c>
      <c r="C162" s="7" t="s">
        <v>749</v>
      </c>
      <c r="D162" s="6" t="s">
        <v>33</v>
      </c>
      <c r="E162" s="6" t="s">
        <v>723</v>
      </c>
      <c r="F162" s="6" t="s">
        <v>724</v>
      </c>
      <c r="G162" s="6" t="s">
        <v>110</v>
      </c>
      <c r="H162" s="6" t="s">
        <v>54</v>
      </c>
      <c r="I162" s="6" t="s">
        <v>94</v>
      </c>
      <c r="J162" s="6" t="s">
        <v>95</v>
      </c>
      <c r="K162" s="6" t="s">
        <v>40</v>
      </c>
      <c r="L162" s="6">
        <v>65</v>
      </c>
      <c r="M162" s="10">
        <v>65</v>
      </c>
      <c r="N162" s="3"/>
      <c r="O162" s="11" t="s">
        <v>750</v>
      </c>
      <c r="P162" s="11" t="s">
        <v>751</v>
      </c>
      <c r="Q162" s="18">
        <v>1</v>
      </c>
      <c r="R162" s="18">
        <v>193</v>
      </c>
      <c r="S162" s="18">
        <v>682</v>
      </c>
      <c r="T162" s="18">
        <v>72</v>
      </c>
      <c r="U162" s="20">
        <v>0.95</v>
      </c>
      <c r="V162" s="3" t="s">
        <v>60</v>
      </c>
      <c r="W162" s="3" t="s">
        <v>727</v>
      </c>
      <c r="X162" s="3" t="s">
        <v>752</v>
      </c>
      <c r="Y162" s="3"/>
    </row>
    <row r="163" spans="1:25" s="1" customFormat="1" ht="49.5">
      <c r="A163" s="3">
        <v>158</v>
      </c>
      <c r="B163" s="3">
        <v>2023</v>
      </c>
      <c r="C163" s="7" t="s">
        <v>753</v>
      </c>
      <c r="D163" s="6" t="s">
        <v>33</v>
      </c>
      <c r="E163" s="6" t="s">
        <v>723</v>
      </c>
      <c r="F163" s="6" t="s">
        <v>724</v>
      </c>
      <c r="G163" s="6" t="s">
        <v>110</v>
      </c>
      <c r="H163" s="6" t="s">
        <v>37</v>
      </c>
      <c r="I163" s="6" t="s">
        <v>38</v>
      </c>
      <c r="J163" s="6" t="s">
        <v>89</v>
      </c>
      <c r="K163" s="6" t="s">
        <v>40</v>
      </c>
      <c r="L163" s="6">
        <v>55</v>
      </c>
      <c r="M163" s="10">
        <v>55</v>
      </c>
      <c r="N163" s="3"/>
      <c r="O163" s="11" t="s">
        <v>754</v>
      </c>
      <c r="P163" s="11" t="s">
        <v>755</v>
      </c>
      <c r="Q163" s="18">
        <v>1</v>
      </c>
      <c r="R163" s="18">
        <v>257</v>
      </c>
      <c r="S163" s="18">
        <v>609</v>
      </c>
      <c r="T163" s="18">
        <v>133</v>
      </c>
      <c r="U163" s="20">
        <v>0.95</v>
      </c>
      <c r="V163" s="3" t="s">
        <v>92</v>
      </c>
      <c r="W163" s="3" t="s">
        <v>727</v>
      </c>
      <c r="X163" s="3" t="s">
        <v>752</v>
      </c>
      <c r="Y163" s="3"/>
    </row>
    <row r="164" spans="1:25" s="1" customFormat="1" ht="33">
      <c r="A164" s="3">
        <v>159</v>
      </c>
      <c r="B164" s="3">
        <v>2023</v>
      </c>
      <c r="C164" s="7" t="s">
        <v>756</v>
      </c>
      <c r="D164" s="6" t="s">
        <v>33</v>
      </c>
      <c r="E164" s="6" t="s">
        <v>723</v>
      </c>
      <c r="F164" s="6" t="s">
        <v>740</v>
      </c>
      <c r="G164" s="6" t="s">
        <v>36</v>
      </c>
      <c r="H164" s="6" t="s">
        <v>54</v>
      </c>
      <c r="I164" s="6" t="s">
        <v>94</v>
      </c>
      <c r="J164" s="6" t="s">
        <v>95</v>
      </c>
      <c r="K164" s="6" t="s">
        <v>40</v>
      </c>
      <c r="L164" s="6">
        <v>25</v>
      </c>
      <c r="M164" s="10">
        <v>25</v>
      </c>
      <c r="N164" s="3"/>
      <c r="O164" s="11" t="s">
        <v>757</v>
      </c>
      <c r="P164" s="11" t="s">
        <v>758</v>
      </c>
      <c r="Q164" s="18">
        <v>1</v>
      </c>
      <c r="R164" s="18">
        <v>58</v>
      </c>
      <c r="S164" s="18">
        <v>181</v>
      </c>
      <c r="T164" s="18">
        <v>19</v>
      </c>
      <c r="U164" s="20">
        <v>0.95</v>
      </c>
      <c r="V164" s="3" t="s">
        <v>60</v>
      </c>
      <c r="W164" s="3" t="s">
        <v>727</v>
      </c>
      <c r="X164" s="3" t="s">
        <v>743</v>
      </c>
      <c r="Y164" s="3"/>
    </row>
    <row r="165" spans="1:25" s="1" customFormat="1" ht="74.1" customHeight="1">
      <c r="A165" s="3">
        <v>160</v>
      </c>
      <c r="B165" s="3">
        <v>2023</v>
      </c>
      <c r="C165" s="7" t="s">
        <v>759</v>
      </c>
      <c r="D165" s="6" t="s">
        <v>33</v>
      </c>
      <c r="E165" s="6" t="s">
        <v>34</v>
      </c>
      <c r="F165" s="6" t="s">
        <v>52</v>
      </c>
      <c r="G165" s="6" t="s">
        <v>53</v>
      </c>
      <c r="H165" s="6" t="s">
        <v>54</v>
      </c>
      <c r="I165" s="6" t="s">
        <v>55</v>
      </c>
      <c r="J165" s="6" t="s">
        <v>129</v>
      </c>
      <c r="K165" s="6" t="s">
        <v>57</v>
      </c>
      <c r="L165" s="6">
        <v>130</v>
      </c>
      <c r="M165" s="10">
        <v>130</v>
      </c>
      <c r="N165" s="3"/>
      <c r="O165" s="11" t="s">
        <v>760</v>
      </c>
      <c r="P165" s="11" t="s">
        <v>761</v>
      </c>
      <c r="Q165" s="18">
        <v>1</v>
      </c>
      <c r="R165" s="18">
        <v>20</v>
      </c>
      <c r="S165" s="18">
        <v>30</v>
      </c>
      <c r="T165" s="18">
        <v>5</v>
      </c>
      <c r="U165" s="20">
        <v>0.95</v>
      </c>
      <c r="V165" s="3" t="s">
        <v>81</v>
      </c>
      <c r="W165" s="3" t="s">
        <v>44</v>
      </c>
      <c r="X165" s="3" t="s">
        <v>61</v>
      </c>
      <c r="Y165" s="3"/>
    </row>
    <row r="166" spans="1:25" s="1" customFormat="1" ht="54">
      <c r="A166" s="3">
        <v>161</v>
      </c>
      <c r="B166" s="3">
        <v>2023</v>
      </c>
      <c r="C166" s="7" t="s">
        <v>762</v>
      </c>
      <c r="D166" s="6" t="s">
        <v>33</v>
      </c>
      <c r="E166" s="6" t="s">
        <v>34</v>
      </c>
      <c r="F166" s="6" t="s">
        <v>63</v>
      </c>
      <c r="G166" s="6" t="s">
        <v>64</v>
      </c>
      <c r="H166" s="6" t="s">
        <v>37</v>
      </c>
      <c r="I166" s="6" t="s">
        <v>38</v>
      </c>
      <c r="J166" s="6" t="s">
        <v>89</v>
      </c>
      <c r="K166" s="6" t="s">
        <v>40</v>
      </c>
      <c r="L166" s="6">
        <v>220</v>
      </c>
      <c r="M166" s="10">
        <v>220</v>
      </c>
      <c r="N166" s="3"/>
      <c r="O166" s="11" t="s">
        <v>763</v>
      </c>
      <c r="P166" s="11" t="s">
        <v>764</v>
      </c>
      <c r="Q166" s="18">
        <v>1</v>
      </c>
      <c r="R166" s="18">
        <v>30</v>
      </c>
      <c r="S166" s="18">
        <v>120</v>
      </c>
      <c r="T166" s="18">
        <v>4</v>
      </c>
      <c r="U166" s="20">
        <v>0.94</v>
      </c>
      <c r="V166" s="3" t="s">
        <v>92</v>
      </c>
      <c r="W166" s="3" t="s">
        <v>44</v>
      </c>
      <c r="X166" s="3" t="s">
        <v>70</v>
      </c>
      <c r="Y166" s="3"/>
    </row>
    <row r="167" spans="1:25" s="1" customFormat="1" ht="49.5">
      <c r="A167" s="3">
        <v>162</v>
      </c>
      <c r="B167" s="3">
        <v>2023</v>
      </c>
      <c r="C167" s="7" t="s">
        <v>765</v>
      </c>
      <c r="D167" s="6" t="s">
        <v>33</v>
      </c>
      <c r="E167" s="6" t="s">
        <v>34</v>
      </c>
      <c r="F167" s="6" t="s">
        <v>63</v>
      </c>
      <c r="G167" s="6" t="s">
        <v>64</v>
      </c>
      <c r="H167" s="6" t="s">
        <v>54</v>
      </c>
      <c r="I167" s="6" t="s">
        <v>94</v>
      </c>
      <c r="J167" s="6" t="s">
        <v>95</v>
      </c>
      <c r="K167" s="6" t="s">
        <v>40</v>
      </c>
      <c r="L167" s="6">
        <v>171</v>
      </c>
      <c r="M167" s="10">
        <v>171</v>
      </c>
      <c r="N167" s="3"/>
      <c r="O167" s="11" t="s">
        <v>766</v>
      </c>
      <c r="P167" s="11" t="s">
        <v>767</v>
      </c>
      <c r="Q167" s="18">
        <v>1</v>
      </c>
      <c r="R167" s="18">
        <v>180</v>
      </c>
      <c r="S167" s="18">
        <v>620</v>
      </c>
      <c r="T167" s="18">
        <v>74</v>
      </c>
      <c r="U167" s="20">
        <v>0.94</v>
      </c>
      <c r="V167" s="3" t="s">
        <v>60</v>
      </c>
      <c r="W167" s="3" t="s">
        <v>44</v>
      </c>
      <c r="X167" s="3" t="s">
        <v>70</v>
      </c>
      <c r="Y167" s="3"/>
    </row>
    <row r="168" spans="1:25" s="1" customFormat="1" ht="49.5">
      <c r="A168" s="3">
        <v>163</v>
      </c>
      <c r="B168" s="3">
        <v>2023</v>
      </c>
      <c r="C168" s="7" t="s">
        <v>768</v>
      </c>
      <c r="D168" s="6" t="s">
        <v>33</v>
      </c>
      <c r="E168" s="6" t="s">
        <v>108</v>
      </c>
      <c r="F168" s="6" t="s">
        <v>109</v>
      </c>
      <c r="G168" s="6" t="s">
        <v>110</v>
      </c>
      <c r="H168" s="6" t="s">
        <v>37</v>
      </c>
      <c r="I168" s="6" t="s">
        <v>38</v>
      </c>
      <c r="J168" s="6" t="s">
        <v>89</v>
      </c>
      <c r="K168" s="6" t="s">
        <v>40</v>
      </c>
      <c r="L168" s="6">
        <v>35</v>
      </c>
      <c r="M168" s="10">
        <v>35</v>
      </c>
      <c r="N168" s="3"/>
      <c r="O168" s="11" t="s">
        <v>769</v>
      </c>
      <c r="P168" s="11" t="s">
        <v>770</v>
      </c>
      <c r="Q168" s="18">
        <v>1</v>
      </c>
      <c r="R168" s="18">
        <v>13</v>
      </c>
      <c r="S168" s="18">
        <v>36</v>
      </c>
      <c r="T168" s="18">
        <v>5</v>
      </c>
      <c r="U168" s="20">
        <v>0.95</v>
      </c>
      <c r="V168" s="3" t="s">
        <v>92</v>
      </c>
      <c r="W168" s="3" t="s">
        <v>113</v>
      </c>
      <c r="X168" s="3" t="s">
        <v>114</v>
      </c>
      <c r="Y168" s="3"/>
    </row>
    <row r="169" spans="1:25" s="1" customFormat="1" ht="40.5">
      <c r="A169" s="3">
        <v>164</v>
      </c>
      <c r="B169" s="3">
        <v>2023</v>
      </c>
      <c r="C169" s="7" t="s">
        <v>771</v>
      </c>
      <c r="D169" s="6" t="s">
        <v>33</v>
      </c>
      <c r="E169" s="6" t="s">
        <v>108</v>
      </c>
      <c r="F169" s="6" t="s">
        <v>124</v>
      </c>
      <c r="G169" s="6" t="s">
        <v>64</v>
      </c>
      <c r="H169" s="6" t="s">
        <v>54</v>
      </c>
      <c r="I169" s="6" t="s">
        <v>55</v>
      </c>
      <c r="J169" s="6" t="s">
        <v>129</v>
      </c>
      <c r="K169" s="6" t="s">
        <v>57</v>
      </c>
      <c r="L169" s="6">
        <v>20</v>
      </c>
      <c r="M169" s="10">
        <v>20</v>
      </c>
      <c r="N169" s="3"/>
      <c r="O169" s="11" t="s">
        <v>772</v>
      </c>
      <c r="P169" s="11" t="s">
        <v>773</v>
      </c>
      <c r="Q169" s="18">
        <v>1</v>
      </c>
      <c r="R169" s="18">
        <v>6</v>
      </c>
      <c r="S169" s="18">
        <v>26</v>
      </c>
      <c r="T169" s="18">
        <v>12</v>
      </c>
      <c r="U169" s="20">
        <v>0.94</v>
      </c>
      <c r="V169" s="3" t="s">
        <v>60</v>
      </c>
      <c r="W169" s="3" t="s">
        <v>113</v>
      </c>
      <c r="X169" s="3" t="s">
        <v>127</v>
      </c>
      <c r="Y169" s="3"/>
    </row>
    <row r="170" spans="1:25" s="1" customFormat="1" ht="66">
      <c r="A170" s="3">
        <v>165</v>
      </c>
      <c r="B170" s="3">
        <v>2023</v>
      </c>
      <c r="C170" s="7" t="s">
        <v>774</v>
      </c>
      <c r="D170" s="6" t="s">
        <v>33</v>
      </c>
      <c r="E170" s="6" t="s">
        <v>108</v>
      </c>
      <c r="F170" s="6" t="s">
        <v>775</v>
      </c>
      <c r="G170" s="6" t="s">
        <v>776</v>
      </c>
      <c r="H170" s="6" t="s">
        <v>54</v>
      </c>
      <c r="I170" s="6" t="s">
        <v>94</v>
      </c>
      <c r="J170" s="6" t="s">
        <v>95</v>
      </c>
      <c r="K170" s="6" t="s">
        <v>40</v>
      </c>
      <c r="L170" s="6">
        <v>150</v>
      </c>
      <c r="M170" s="10">
        <v>150</v>
      </c>
      <c r="N170" s="3"/>
      <c r="O170" s="11" t="s">
        <v>777</v>
      </c>
      <c r="P170" s="11" t="s">
        <v>778</v>
      </c>
      <c r="Q170" s="18">
        <v>3</v>
      </c>
      <c r="R170" s="18">
        <v>51</v>
      </c>
      <c r="S170" s="18">
        <v>162</v>
      </c>
      <c r="T170" s="18">
        <v>23</v>
      </c>
      <c r="U170" s="20">
        <v>0.95</v>
      </c>
      <c r="V170" s="3" t="s">
        <v>60</v>
      </c>
      <c r="W170" s="3" t="s">
        <v>113</v>
      </c>
      <c r="X170" s="3" t="s">
        <v>114</v>
      </c>
      <c r="Y170" s="3"/>
    </row>
    <row r="171" spans="1:25" s="1" customFormat="1" ht="33">
      <c r="A171" s="3">
        <v>166</v>
      </c>
      <c r="B171" s="3">
        <v>2023</v>
      </c>
      <c r="C171" s="7" t="s">
        <v>779</v>
      </c>
      <c r="D171" s="6" t="s">
        <v>33</v>
      </c>
      <c r="E171" s="6" t="s">
        <v>108</v>
      </c>
      <c r="F171" s="6" t="s">
        <v>124</v>
      </c>
      <c r="G171" s="6" t="s">
        <v>64</v>
      </c>
      <c r="H171" s="6" t="s">
        <v>54</v>
      </c>
      <c r="I171" s="6" t="s">
        <v>94</v>
      </c>
      <c r="J171" s="6" t="s">
        <v>95</v>
      </c>
      <c r="K171" s="6" t="s">
        <v>40</v>
      </c>
      <c r="L171" s="6">
        <v>40</v>
      </c>
      <c r="M171" s="10">
        <v>40</v>
      </c>
      <c r="N171" s="3"/>
      <c r="O171" s="11" t="s">
        <v>780</v>
      </c>
      <c r="P171" s="11" t="s">
        <v>781</v>
      </c>
      <c r="Q171" s="18">
        <v>1</v>
      </c>
      <c r="R171" s="18">
        <v>19</v>
      </c>
      <c r="S171" s="18">
        <v>58</v>
      </c>
      <c r="T171" s="18">
        <v>21</v>
      </c>
      <c r="U171" s="20">
        <v>0.95</v>
      </c>
      <c r="V171" s="3" t="s">
        <v>60</v>
      </c>
      <c r="W171" s="3" t="s">
        <v>113</v>
      </c>
      <c r="X171" s="3" t="s">
        <v>127</v>
      </c>
      <c r="Y171" s="3"/>
    </row>
    <row r="172" spans="1:25" s="1" customFormat="1" ht="66">
      <c r="A172" s="3">
        <v>167</v>
      </c>
      <c r="B172" s="3">
        <v>2023</v>
      </c>
      <c r="C172" s="7" t="s">
        <v>782</v>
      </c>
      <c r="D172" s="6" t="s">
        <v>33</v>
      </c>
      <c r="E172" s="6" t="s">
        <v>108</v>
      </c>
      <c r="F172" s="6" t="s">
        <v>783</v>
      </c>
      <c r="G172" s="6" t="s">
        <v>53</v>
      </c>
      <c r="H172" s="6" t="s">
        <v>54</v>
      </c>
      <c r="I172" s="6" t="s">
        <v>65</v>
      </c>
      <c r="J172" s="6" t="s">
        <v>73</v>
      </c>
      <c r="K172" s="6" t="s">
        <v>57</v>
      </c>
      <c r="L172" s="6">
        <v>360</v>
      </c>
      <c r="M172" s="10">
        <v>360</v>
      </c>
      <c r="N172" s="3"/>
      <c r="O172" s="11" t="s">
        <v>784</v>
      </c>
      <c r="P172" s="11" t="s">
        <v>785</v>
      </c>
      <c r="Q172" s="18">
        <v>4</v>
      </c>
      <c r="R172" s="18">
        <v>15</v>
      </c>
      <c r="S172" s="18">
        <v>56</v>
      </c>
      <c r="T172" s="18">
        <v>21</v>
      </c>
      <c r="U172" s="20">
        <v>0.95</v>
      </c>
      <c r="V172" s="3" t="s">
        <v>60</v>
      </c>
      <c r="W172" s="3" t="s">
        <v>113</v>
      </c>
      <c r="X172" s="3" t="s">
        <v>786</v>
      </c>
      <c r="Y172" s="3"/>
    </row>
    <row r="173" spans="1:25" s="1" customFormat="1" ht="33">
      <c r="A173" s="3">
        <v>168</v>
      </c>
      <c r="B173" s="3">
        <v>2023</v>
      </c>
      <c r="C173" s="7" t="s">
        <v>787</v>
      </c>
      <c r="D173" s="6" t="s">
        <v>33</v>
      </c>
      <c r="E173" s="6" t="s">
        <v>108</v>
      </c>
      <c r="F173" s="6" t="s">
        <v>116</v>
      </c>
      <c r="G173" s="6" t="s">
        <v>53</v>
      </c>
      <c r="H173" s="6" t="s">
        <v>54</v>
      </c>
      <c r="I173" s="6" t="s">
        <v>94</v>
      </c>
      <c r="J173" s="6" t="s">
        <v>95</v>
      </c>
      <c r="K173" s="6" t="s">
        <v>40</v>
      </c>
      <c r="L173" s="6">
        <v>35</v>
      </c>
      <c r="M173" s="10">
        <v>35</v>
      </c>
      <c r="N173" s="3"/>
      <c r="O173" s="11" t="s">
        <v>788</v>
      </c>
      <c r="P173" s="11" t="s">
        <v>789</v>
      </c>
      <c r="Q173" s="18">
        <v>1</v>
      </c>
      <c r="R173" s="18">
        <v>16</v>
      </c>
      <c r="S173" s="18">
        <v>57</v>
      </c>
      <c r="T173" s="18">
        <v>8</v>
      </c>
      <c r="U173" s="20">
        <v>0.93</v>
      </c>
      <c r="V173" s="3" t="s">
        <v>60</v>
      </c>
      <c r="W173" s="3" t="s">
        <v>113</v>
      </c>
      <c r="X173" s="3" t="s">
        <v>119</v>
      </c>
      <c r="Y173" s="3"/>
    </row>
    <row r="174" spans="1:25" s="1" customFormat="1" ht="49.5">
      <c r="A174" s="3">
        <v>169</v>
      </c>
      <c r="B174" s="3">
        <v>2023</v>
      </c>
      <c r="C174" s="7" t="s">
        <v>790</v>
      </c>
      <c r="D174" s="6" t="s">
        <v>33</v>
      </c>
      <c r="E174" s="6" t="s">
        <v>108</v>
      </c>
      <c r="F174" s="6" t="s">
        <v>116</v>
      </c>
      <c r="G174" s="6" t="s">
        <v>53</v>
      </c>
      <c r="H174" s="6" t="s">
        <v>37</v>
      </c>
      <c r="I174" s="6" t="s">
        <v>38</v>
      </c>
      <c r="J174" s="6" t="s">
        <v>89</v>
      </c>
      <c r="K174" s="6" t="s">
        <v>40</v>
      </c>
      <c r="L174" s="6">
        <v>120</v>
      </c>
      <c r="M174" s="10">
        <v>120</v>
      </c>
      <c r="N174" s="3"/>
      <c r="O174" s="11" t="s">
        <v>791</v>
      </c>
      <c r="P174" s="11" t="s">
        <v>792</v>
      </c>
      <c r="Q174" s="18">
        <v>1</v>
      </c>
      <c r="R174" s="18">
        <v>22</v>
      </c>
      <c r="S174" s="18">
        <v>72</v>
      </c>
      <c r="T174" s="18">
        <v>7</v>
      </c>
      <c r="U174" s="20">
        <v>0.93</v>
      </c>
      <c r="V174" s="3" t="s">
        <v>92</v>
      </c>
      <c r="W174" s="3" t="s">
        <v>113</v>
      </c>
      <c r="X174" s="3" t="s">
        <v>119</v>
      </c>
      <c r="Y174" s="3"/>
    </row>
    <row r="175" spans="1:25" s="1" customFormat="1" ht="33">
      <c r="A175" s="3">
        <v>170</v>
      </c>
      <c r="B175" s="3">
        <v>2023</v>
      </c>
      <c r="C175" s="7" t="s">
        <v>793</v>
      </c>
      <c r="D175" s="6" t="s">
        <v>33</v>
      </c>
      <c r="E175" s="6" t="s">
        <v>267</v>
      </c>
      <c r="F175" s="6" t="s">
        <v>319</v>
      </c>
      <c r="G175" s="6" t="s">
        <v>36</v>
      </c>
      <c r="H175" s="6" t="s">
        <v>54</v>
      </c>
      <c r="I175" s="6" t="s">
        <v>94</v>
      </c>
      <c r="J175" s="6" t="s">
        <v>95</v>
      </c>
      <c r="K175" s="6" t="s">
        <v>40</v>
      </c>
      <c r="L175" s="6">
        <v>23</v>
      </c>
      <c r="M175" s="10">
        <v>23</v>
      </c>
      <c r="N175" s="3"/>
      <c r="O175" s="11" t="s">
        <v>794</v>
      </c>
      <c r="P175" s="11" t="s">
        <v>795</v>
      </c>
      <c r="Q175" s="18">
        <v>1</v>
      </c>
      <c r="R175" s="18">
        <v>60</v>
      </c>
      <c r="S175" s="18">
        <v>382</v>
      </c>
      <c r="T175" s="18">
        <v>4</v>
      </c>
      <c r="U175" s="20">
        <v>0.93</v>
      </c>
      <c r="V175" s="3" t="s">
        <v>60</v>
      </c>
      <c r="W175" s="3" t="s">
        <v>271</v>
      </c>
      <c r="X175" s="3" t="s">
        <v>322</v>
      </c>
      <c r="Y175" s="3"/>
    </row>
    <row r="176" spans="1:25" s="1" customFormat="1" ht="49.5">
      <c r="A176" s="3">
        <v>171</v>
      </c>
      <c r="B176" s="3">
        <v>2023</v>
      </c>
      <c r="C176" s="7" t="s">
        <v>796</v>
      </c>
      <c r="D176" s="6" t="s">
        <v>797</v>
      </c>
      <c r="E176" s="6" t="s">
        <v>267</v>
      </c>
      <c r="F176" s="6" t="s">
        <v>287</v>
      </c>
      <c r="G176" s="6" t="s">
        <v>36</v>
      </c>
      <c r="H176" s="6" t="s">
        <v>37</v>
      </c>
      <c r="I176" s="6" t="s">
        <v>38</v>
      </c>
      <c r="J176" s="6" t="s">
        <v>89</v>
      </c>
      <c r="K176" s="6" t="s">
        <v>40</v>
      </c>
      <c r="L176" s="6">
        <v>56</v>
      </c>
      <c r="M176" s="10">
        <v>56</v>
      </c>
      <c r="N176" s="3"/>
      <c r="O176" s="11" t="s">
        <v>798</v>
      </c>
      <c r="P176" s="11" t="s">
        <v>799</v>
      </c>
      <c r="Q176" s="18">
        <v>1</v>
      </c>
      <c r="R176" s="18">
        <v>95</v>
      </c>
      <c r="S176" s="18">
        <v>302</v>
      </c>
      <c r="T176" s="18">
        <v>15</v>
      </c>
      <c r="U176" s="20">
        <v>0.92</v>
      </c>
      <c r="V176" s="3" t="s">
        <v>92</v>
      </c>
      <c r="W176" s="3" t="s">
        <v>271</v>
      </c>
      <c r="X176" s="3" t="s">
        <v>290</v>
      </c>
      <c r="Y176" s="3"/>
    </row>
    <row r="177" spans="1:25" s="1" customFormat="1" ht="80.1" customHeight="1">
      <c r="A177" s="3">
        <v>172</v>
      </c>
      <c r="B177" s="3">
        <v>2023</v>
      </c>
      <c r="C177" s="7" t="s">
        <v>800</v>
      </c>
      <c r="D177" s="6" t="s">
        <v>33</v>
      </c>
      <c r="E177" s="6" t="s">
        <v>267</v>
      </c>
      <c r="F177" s="6" t="s">
        <v>311</v>
      </c>
      <c r="G177" s="6" t="s">
        <v>36</v>
      </c>
      <c r="H177" s="6" t="s">
        <v>37</v>
      </c>
      <c r="I177" s="6" t="s">
        <v>38</v>
      </c>
      <c r="J177" s="6" t="s">
        <v>89</v>
      </c>
      <c r="K177" s="6" t="s">
        <v>40</v>
      </c>
      <c r="L177" s="6">
        <v>57</v>
      </c>
      <c r="M177" s="10">
        <v>57</v>
      </c>
      <c r="N177" s="3"/>
      <c r="O177" s="11" t="s">
        <v>801</v>
      </c>
      <c r="P177" s="11" t="s">
        <v>802</v>
      </c>
      <c r="Q177" s="18">
        <v>1</v>
      </c>
      <c r="R177" s="18">
        <v>120</v>
      </c>
      <c r="S177" s="18">
        <v>450</v>
      </c>
      <c r="T177" s="18">
        <v>11</v>
      </c>
      <c r="U177" s="20">
        <v>0.92</v>
      </c>
      <c r="V177" s="3" t="s">
        <v>92</v>
      </c>
      <c r="W177" s="3" t="s">
        <v>271</v>
      </c>
      <c r="X177" s="3" t="s">
        <v>314</v>
      </c>
      <c r="Y177" s="3"/>
    </row>
    <row r="178" spans="1:25" s="1" customFormat="1" ht="49.5">
      <c r="A178" s="3">
        <v>173</v>
      </c>
      <c r="B178" s="3">
        <v>2023</v>
      </c>
      <c r="C178" s="7" t="s">
        <v>803</v>
      </c>
      <c r="D178" s="6" t="s">
        <v>33</v>
      </c>
      <c r="E178" s="6" t="s">
        <v>223</v>
      </c>
      <c r="F178" s="6" t="s">
        <v>230</v>
      </c>
      <c r="G178" s="6" t="s">
        <v>36</v>
      </c>
      <c r="H178" s="6" t="s">
        <v>37</v>
      </c>
      <c r="I178" s="6" t="s">
        <v>38</v>
      </c>
      <c r="J178" s="6" t="s">
        <v>89</v>
      </c>
      <c r="K178" s="6" t="s">
        <v>40</v>
      </c>
      <c r="L178" s="6">
        <v>60</v>
      </c>
      <c r="M178" s="10">
        <v>60</v>
      </c>
      <c r="N178" s="3"/>
      <c r="O178" s="11" t="s">
        <v>804</v>
      </c>
      <c r="P178" s="11" t="s">
        <v>805</v>
      </c>
      <c r="Q178" s="18">
        <v>1</v>
      </c>
      <c r="R178" s="18">
        <v>42</v>
      </c>
      <c r="S178" s="18">
        <v>172</v>
      </c>
      <c r="T178" s="18">
        <v>6</v>
      </c>
      <c r="U178" s="20">
        <v>0.92</v>
      </c>
      <c r="V178" s="3" t="s">
        <v>60</v>
      </c>
      <c r="W178" s="3" t="s">
        <v>233</v>
      </c>
      <c r="X178" s="3" t="s">
        <v>234</v>
      </c>
      <c r="Y178" s="3"/>
    </row>
    <row r="179" spans="1:25" s="1" customFormat="1" ht="40.5">
      <c r="A179" s="3">
        <v>174</v>
      </c>
      <c r="B179" s="3">
        <v>2023</v>
      </c>
      <c r="C179" s="7" t="s">
        <v>806</v>
      </c>
      <c r="D179" s="6" t="s">
        <v>33</v>
      </c>
      <c r="E179" s="6" t="s">
        <v>223</v>
      </c>
      <c r="F179" s="6" t="s">
        <v>807</v>
      </c>
      <c r="G179" s="6" t="s">
        <v>36</v>
      </c>
      <c r="H179" s="6" t="s">
        <v>54</v>
      </c>
      <c r="I179" s="6" t="s">
        <v>94</v>
      </c>
      <c r="J179" s="6" t="s">
        <v>95</v>
      </c>
      <c r="K179" s="6" t="s">
        <v>40</v>
      </c>
      <c r="L179" s="6">
        <v>60</v>
      </c>
      <c r="M179" s="10">
        <v>60</v>
      </c>
      <c r="N179" s="3"/>
      <c r="O179" s="11" t="s">
        <v>808</v>
      </c>
      <c r="P179" s="11" t="s">
        <v>809</v>
      </c>
      <c r="Q179" s="18">
        <v>1</v>
      </c>
      <c r="R179" s="18">
        <v>30</v>
      </c>
      <c r="S179" s="18">
        <v>130</v>
      </c>
      <c r="T179" s="18">
        <v>25</v>
      </c>
      <c r="U179" s="20">
        <v>0.92</v>
      </c>
      <c r="V179" s="3" t="s">
        <v>60</v>
      </c>
      <c r="W179" s="3" t="s">
        <v>233</v>
      </c>
      <c r="X179" s="3" t="s">
        <v>810</v>
      </c>
      <c r="Y179" s="3"/>
    </row>
    <row r="180" spans="1:25" s="1" customFormat="1" ht="49.5">
      <c r="A180" s="3">
        <v>175</v>
      </c>
      <c r="B180" s="3">
        <v>2023</v>
      </c>
      <c r="C180" s="7" t="s">
        <v>811</v>
      </c>
      <c r="D180" s="6" t="s">
        <v>33</v>
      </c>
      <c r="E180" s="6" t="s">
        <v>223</v>
      </c>
      <c r="F180" s="6" t="s">
        <v>246</v>
      </c>
      <c r="G180" s="6" t="s">
        <v>378</v>
      </c>
      <c r="H180" s="6" t="s">
        <v>37</v>
      </c>
      <c r="I180" s="6" t="s">
        <v>38</v>
      </c>
      <c r="J180" s="6" t="s">
        <v>89</v>
      </c>
      <c r="K180" s="6" t="s">
        <v>40</v>
      </c>
      <c r="L180" s="6">
        <v>18</v>
      </c>
      <c r="M180" s="10">
        <v>18</v>
      </c>
      <c r="N180" s="3"/>
      <c r="O180" s="11" t="s">
        <v>257</v>
      </c>
      <c r="P180" s="11" t="s">
        <v>812</v>
      </c>
      <c r="Q180" s="18">
        <v>1</v>
      </c>
      <c r="R180" s="18">
        <v>34</v>
      </c>
      <c r="S180" s="18">
        <v>118</v>
      </c>
      <c r="T180" s="18">
        <v>10</v>
      </c>
      <c r="U180" s="20">
        <v>0.95</v>
      </c>
      <c r="V180" s="3" t="s">
        <v>92</v>
      </c>
      <c r="W180" s="3" t="s">
        <v>233</v>
      </c>
      <c r="X180" s="3" t="s">
        <v>249</v>
      </c>
      <c r="Y180" s="3"/>
    </row>
    <row r="181" spans="1:25" s="1" customFormat="1" ht="49.5">
      <c r="A181" s="3">
        <v>176</v>
      </c>
      <c r="B181" s="3">
        <v>2023</v>
      </c>
      <c r="C181" s="7" t="s">
        <v>813</v>
      </c>
      <c r="D181" s="6" t="s">
        <v>33</v>
      </c>
      <c r="E181" s="6" t="s">
        <v>223</v>
      </c>
      <c r="F181" s="6" t="s">
        <v>236</v>
      </c>
      <c r="G181" s="6" t="s">
        <v>36</v>
      </c>
      <c r="H181" s="6" t="s">
        <v>37</v>
      </c>
      <c r="I181" s="6" t="s">
        <v>38</v>
      </c>
      <c r="J181" s="6" t="s">
        <v>89</v>
      </c>
      <c r="K181" s="6" t="s">
        <v>40</v>
      </c>
      <c r="L181" s="6">
        <v>50</v>
      </c>
      <c r="M181" s="10">
        <v>50</v>
      </c>
      <c r="N181" s="3"/>
      <c r="O181" s="11" t="s">
        <v>814</v>
      </c>
      <c r="P181" s="11" t="s">
        <v>815</v>
      </c>
      <c r="Q181" s="18">
        <v>1</v>
      </c>
      <c r="R181" s="18">
        <v>390</v>
      </c>
      <c r="S181" s="18">
        <v>1400</v>
      </c>
      <c r="T181" s="18">
        <v>99</v>
      </c>
      <c r="U181" s="20">
        <v>0.95</v>
      </c>
      <c r="V181" s="3" t="s">
        <v>60</v>
      </c>
      <c r="W181" s="3" t="s">
        <v>227</v>
      </c>
      <c r="X181" s="3" t="s">
        <v>239</v>
      </c>
      <c r="Y181" s="3"/>
    </row>
    <row r="182" spans="1:25" s="1" customFormat="1" ht="49.5">
      <c r="A182" s="3">
        <v>177</v>
      </c>
      <c r="B182" s="3">
        <v>2023</v>
      </c>
      <c r="C182" s="7" t="s">
        <v>816</v>
      </c>
      <c r="D182" s="6" t="s">
        <v>33</v>
      </c>
      <c r="E182" s="6" t="s">
        <v>223</v>
      </c>
      <c r="F182" s="6" t="s">
        <v>224</v>
      </c>
      <c r="G182" s="6" t="s">
        <v>64</v>
      </c>
      <c r="H182" s="6" t="s">
        <v>37</v>
      </c>
      <c r="I182" s="6" t="s">
        <v>38</v>
      </c>
      <c r="J182" s="6" t="s">
        <v>89</v>
      </c>
      <c r="K182" s="6" t="s">
        <v>40</v>
      </c>
      <c r="L182" s="6">
        <v>50</v>
      </c>
      <c r="M182" s="10">
        <v>50</v>
      </c>
      <c r="N182" s="3"/>
      <c r="O182" s="11" t="s">
        <v>817</v>
      </c>
      <c r="P182" s="11" t="s">
        <v>818</v>
      </c>
      <c r="Q182" s="18">
        <v>1</v>
      </c>
      <c r="R182" s="18">
        <v>320</v>
      </c>
      <c r="S182" s="18">
        <v>1320</v>
      </c>
      <c r="T182" s="18">
        <v>221</v>
      </c>
      <c r="U182" s="20">
        <v>0.95</v>
      </c>
      <c r="V182" s="3" t="s">
        <v>60</v>
      </c>
      <c r="W182" s="3" t="s">
        <v>227</v>
      </c>
      <c r="X182" s="3" t="s">
        <v>228</v>
      </c>
      <c r="Y182" s="3"/>
    </row>
    <row r="183" spans="1:25" s="1" customFormat="1" ht="54">
      <c r="A183" s="3">
        <v>178</v>
      </c>
      <c r="B183" s="3">
        <v>2023</v>
      </c>
      <c r="C183" s="7" t="s">
        <v>819</v>
      </c>
      <c r="D183" s="6" t="s">
        <v>33</v>
      </c>
      <c r="E183" s="6" t="s">
        <v>223</v>
      </c>
      <c r="F183" s="6" t="s">
        <v>224</v>
      </c>
      <c r="G183" s="6" t="s">
        <v>64</v>
      </c>
      <c r="H183" s="6" t="s">
        <v>54</v>
      </c>
      <c r="I183" s="6" t="s">
        <v>55</v>
      </c>
      <c r="J183" s="6" t="s">
        <v>129</v>
      </c>
      <c r="K183" s="6" t="s">
        <v>57</v>
      </c>
      <c r="L183" s="6">
        <v>42</v>
      </c>
      <c r="M183" s="10">
        <v>42</v>
      </c>
      <c r="N183" s="3"/>
      <c r="O183" s="11" t="s">
        <v>820</v>
      </c>
      <c r="P183" s="11" t="s">
        <v>821</v>
      </c>
      <c r="Q183" s="18">
        <v>2</v>
      </c>
      <c r="R183" s="18">
        <v>3</v>
      </c>
      <c r="S183" s="18">
        <v>6</v>
      </c>
      <c r="T183" s="18">
        <v>1</v>
      </c>
      <c r="U183" s="20">
        <v>0.95</v>
      </c>
      <c r="V183" s="3" t="s">
        <v>81</v>
      </c>
      <c r="W183" s="3" t="s">
        <v>227</v>
      </c>
      <c r="X183" s="3" t="s">
        <v>228</v>
      </c>
      <c r="Y183" s="3"/>
    </row>
    <row r="184" spans="1:25" s="1" customFormat="1" ht="33">
      <c r="A184" s="3">
        <v>179</v>
      </c>
      <c r="B184" s="3">
        <v>2023</v>
      </c>
      <c r="C184" s="7" t="s">
        <v>822</v>
      </c>
      <c r="D184" s="6" t="s">
        <v>394</v>
      </c>
      <c r="E184" s="6" t="s">
        <v>168</v>
      </c>
      <c r="F184" s="6" t="s">
        <v>218</v>
      </c>
      <c r="G184" s="6" t="s">
        <v>36</v>
      </c>
      <c r="H184" s="6" t="s">
        <v>54</v>
      </c>
      <c r="I184" s="6" t="s">
        <v>94</v>
      </c>
      <c r="J184" s="6" t="s">
        <v>95</v>
      </c>
      <c r="K184" s="6" t="s">
        <v>40</v>
      </c>
      <c r="L184" s="6">
        <v>25</v>
      </c>
      <c r="M184" s="10">
        <v>25</v>
      </c>
      <c r="N184" s="3"/>
      <c r="O184" s="11" t="s">
        <v>823</v>
      </c>
      <c r="P184" s="11" t="s">
        <v>824</v>
      </c>
      <c r="Q184" s="18">
        <v>1</v>
      </c>
      <c r="R184" s="18">
        <v>121</v>
      </c>
      <c r="S184" s="18">
        <v>391</v>
      </c>
      <c r="T184" s="18">
        <v>3</v>
      </c>
      <c r="U184" s="20">
        <v>0.95</v>
      </c>
      <c r="V184" s="3" t="s">
        <v>60</v>
      </c>
      <c r="W184" s="3" t="s">
        <v>172</v>
      </c>
      <c r="X184" s="3" t="s">
        <v>221</v>
      </c>
      <c r="Y184" s="3"/>
    </row>
    <row r="185" spans="1:25" s="1" customFormat="1" ht="33">
      <c r="A185" s="3">
        <v>180</v>
      </c>
      <c r="B185" s="3">
        <v>2023</v>
      </c>
      <c r="C185" s="7" t="s">
        <v>825</v>
      </c>
      <c r="D185" s="6" t="s">
        <v>394</v>
      </c>
      <c r="E185" s="6" t="s">
        <v>168</v>
      </c>
      <c r="F185" s="6" t="s">
        <v>826</v>
      </c>
      <c r="G185" s="6" t="s">
        <v>36</v>
      </c>
      <c r="H185" s="6" t="s">
        <v>54</v>
      </c>
      <c r="I185" s="6" t="s">
        <v>94</v>
      </c>
      <c r="J185" s="6" t="s">
        <v>95</v>
      </c>
      <c r="K185" s="6" t="s">
        <v>40</v>
      </c>
      <c r="L185" s="6">
        <v>35</v>
      </c>
      <c r="M185" s="10">
        <v>35</v>
      </c>
      <c r="N185" s="3"/>
      <c r="O185" s="11" t="s">
        <v>827</v>
      </c>
      <c r="P185" s="11" t="s">
        <v>828</v>
      </c>
      <c r="Q185" s="18">
        <v>1</v>
      </c>
      <c r="R185" s="18">
        <v>164</v>
      </c>
      <c r="S185" s="18">
        <v>456</v>
      </c>
      <c r="T185" s="18">
        <v>3</v>
      </c>
      <c r="U185" s="20">
        <v>0.95</v>
      </c>
      <c r="V185" s="3" t="s">
        <v>60</v>
      </c>
      <c r="W185" s="3" t="s">
        <v>172</v>
      </c>
      <c r="X185" s="3" t="s">
        <v>829</v>
      </c>
      <c r="Y185" s="3"/>
    </row>
    <row r="186" spans="1:25" s="1" customFormat="1" ht="49.5">
      <c r="A186" s="3">
        <v>181</v>
      </c>
      <c r="B186" s="3">
        <v>2023</v>
      </c>
      <c r="C186" s="7" t="s">
        <v>830</v>
      </c>
      <c r="D186" s="6" t="s">
        <v>33</v>
      </c>
      <c r="E186" s="6" t="s">
        <v>327</v>
      </c>
      <c r="F186" s="6" t="s">
        <v>371</v>
      </c>
      <c r="G186" s="6" t="s">
        <v>36</v>
      </c>
      <c r="H186" s="6" t="s">
        <v>37</v>
      </c>
      <c r="I186" s="6" t="s">
        <v>38</v>
      </c>
      <c r="J186" s="6" t="s">
        <v>89</v>
      </c>
      <c r="K186" s="6" t="s">
        <v>40</v>
      </c>
      <c r="L186" s="6">
        <v>50</v>
      </c>
      <c r="M186" s="10">
        <v>50</v>
      </c>
      <c r="N186" s="3"/>
      <c r="O186" s="11" t="s">
        <v>359</v>
      </c>
      <c r="P186" s="11" t="s">
        <v>831</v>
      </c>
      <c r="Q186" s="18">
        <v>1</v>
      </c>
      <c r="R186" s="18">
        <v>13</v>
      </c>
      <c r="S186" s="18">
        <v>42</v>
      </c>
      <c r="T186" s="18">
        <v>8</v>
      </c>
      <c r="U186" s="20">
        <v>0.94</v>
      </c>
      <c r="V186" s="3" t="s">
        <v>92</v>
      </c>
      <c r="W186" s="3" t="s">
        <v>331</v>
      </c>
      <c r="X186" s="3" t="s">
        <v>374</v>
      </c>
      <c r="Y186" s="3"/>
    </row>
    <row r="187" spans="1:25" s="1" customFormat="1" ht="49.5">
      <c r="A187" s="3">
        <v>182</v>
      </c>
      <c r="B187" s="3">
        <v>2023</v>
      </c>
      <c r="C187" s="7" t="s">
        <v>832</v>
      </c>
      <c r="D187" s="6" t="s">
        <v>33</v>
      </c>
      <c r="E187" s="6" t="s">
        <v>327</v>
      </c>
      <c r="F187" s="6" t="s">
        <v>366</v>
      </c>
      <c r="G187" s="6" t="s">
        <v>36</v>
      </c>
      <c r="H187" s="6" t="s">
        <v>37</v>
      </c>
      <c r="I187" s="6" t="s">
        <v>38</v>
      </c>
      <c r="J187" s="6" t="s">
        <v>89</v>
      </c>
      <c r="K187" s="6" t="s">
        <v>40</v>
      </c>
      <c r="L187" s="6">
        <v>110</v>
      </c>
      <c r="M187" s="10">
        <v>110</v>
      </c>
      <c r="N187" s="3"/>
      <c r="O187" s="11" t="s">
        <v>833</v>
      </c>
      <c r="P187" s="11" t="s">
        <v>834</v>
      </c>
      <c r="Q187" s="18">
        <v>1</v>
      </c>
      <c r="R187" s="18">
        <v>21</v>
      </c>
      <c r="S187" s="18">
        <v>112</v>
      </c>
      <c r="T187" s="18">
        <v>10</v>
      </c>
      <c r="U187" s="20">
        <v>0.94</v>
      </c>
      <c r="V187" s="3" t="s">
        <v>92</v>
      </c>
      <c r="W187" s="3" t="s">
        <v>331</v>
      </c>
      <c r="X187" s="3" t="s">
        <v>369</v>
      </c>
      <c r="Y187" s="3"/>
    </row>
    <row r="188" spans="1:25" s="1" customFormat="1" ht="49.5">
      <c r="A188" s="3">
        <v>183</v>
      </c>
      <c r="B188" s="3">
        <v>2023</v>
      </c>
      <c r="C188" s="7" t="s">
        <v>835</v>
      </c>
      <c r="D188" s="6" t="s">
        <v>33</v>
      </c>
      <c r="E188" s="6" t="s">
        <v>327</v>
      </c>
      <c r="F188" s="6" t="s">
        <v>347</v>
      </c>
      <c r="G188" s="6" t="s">
        <v>36</v>
      </c>
      <c r="H188" s="6" t="s">
        <v>37</v>
      </c>
      <c r="I188" s="6" t="s">
        <v>38</v>
      </c>
      <c r="J188" s="6" t="s">
        <v>89</v>
      </c>
      <c r="K188" s="6" t="s">
        <v>40</v>
      </c>
      <c r="L188" s="6">
        <v>35</v>
      </c>
      <c r="M188" s="10">
        <v>35</v>
      </c>
      <c r="N188" s="3"/>
      <c r="O188" s="11" t="s">
        <v>836</v>
      </c>
      <c r="P188" s="11" t="s">
        <v>837</v>
      </c>
      <c r="Q188" s="18">
        <v>1</v>
      </c>
      <c r="R188" s="18">
        <v>25</v>
      </c>
      <c r="S188" s="18">
        <v>89</v>
      </c>
      <c r="T188" s="18">
        <v>10</v>
      </c>
      <c r="U188" s="20">
        <v>0.94</v>
      </c>
      <c r="V188" s="3" t="s">
        <v>92</v>
      </c>
      <c r="W188" s="3" t="s">
        <v>331</v>
      </c>
      <c r="X188" s="3" t="s">
        <v>350</v>
      </c>
      <c r="Y188" s="3"/>
    </row>
    <row r="189" spans="1:25" s="1" customFormat="1" ht="49.5">
      <c r="A189" s="3">
        <v>184</v>
      </c>
      <c r="B189" s="3">
        <v>2023</v>
      </c>
      <c r="C189" s="7" t="s">
        <v>838</v>
      </c>
      <c r="D189" s="6" t="s">
        <v>33</v>
      </c>
      <c r="E189" s="6" t="s">
        <v>327</v>
      </c>
      <c r="F189" s="6" t="s">
        <v>328</v>
      </c>
      <c r="G189" s="6" t="s">
        <v>36</v>
      </c>
      <c r="H189" s="6" t="s">
        <v>37</v>
      </c>
      <c r="I189" s="6" t="s">
        <v>38</v>
      </c>
      <c r="J189" s="6" t="s">
        <v>89</v>
      </c>
      <c r="K189" s="6" t="s">
        <v>40</v>
      </c>
      <c r="L189" s="6">
        <v>50</v>
      </c>
      <c r="M189" s="10">
        <v>50</v>
      </c>
      <c r="N189" s="3"/>
      <c r="O189" s="11" t="s">
        <v>839</v>
      </c>
      <c r="P189" s="11" t="s">
        <v>840</v>
      </c>
      <c r="Q189" s="18">
        <v>1</v>
      </c>
      <c r="R189" s="18">
        <v>17</v>
      </c>
      <c r="S189" s="18">
        <v>73</v>
      </c>
      <c r="T189" s="18">
        <v>11</v>
      </c>
      <c r="U189" s="20">
        <v>0.94</v>
      </c>
      <c r="V189" s="3" t="s">
        <v>92</v>
      </c>
      <c r="W189" s="3" t="s">
        <v>331</v>
      </c>
      <c r="X189" s="3" t="s">
        <v>332</v>
      </c>
      <c r="Y189" s="3"/>
    </row>
    <row r="190" spans="1:25" s="1" customFormat="1" ht="49.5">
      <c r="A190" s="3">
        <v>185</v>
      </c>
      <c r="B190" s="3">
        <v>2023</v>
      </c>
      <c r="C190" s="7" t="s">
        <v>841</v>
      </c>
      <c r="D190" s="6" t="s">
        <v>33</v>
      </c>
      <c r="E190" s="6" t="s">
        <v>327</v>
      </c>
      <c r="F190" s="6" t="s">
        <v>358</v>
      </c>
      <c r="G190" s="6" t="s">
        <v>36</v>
      </c>
      <c r="H190" s="6" t="s">
        <v>37</v>
      </c>
      <c r="I190" s="6" t="s">
        <v>38</v>
      </c>
      <c r="J190" s="6" t="s">
        <v>89</v>
      </c>
      <c r="K190" s="6" t="s">
        <v>40</v>
      </c>
      <c r="L190" s="6">
        <v>100</v>
      </c>
      <c r="M190" s="10">
        <v>100</v>
      </c>
      <c r="N190" s="3"/>
      <c r="O190" s="11" t="s">
        <v>842</v>
      </c>
      <c r="P190" s="11" t="s">
        <v>843</v>
      </c>
      <c r="Q190" s="18">
        <v>1</v>
      </c>
      <c r="R190" s="18">
        <v>15</v>
      </c>
      <c r="S190" s="18">
        <v>68</v>
      </c>
      <c r="T190" s="18">
        <v>13</v>
      </c>
      <c r="U190" s="20">
        <v>0.94</v>
      </c>
      <c r="V190" s="3" t="s">
        <v>92</v>
      </c>
      <c r="W190" s="3" t="s">
        <v>331</v>
      </c>
      <c r="X190" s="3" t="s">
        <v>361</v>
      </c>
      <c r="Y190" s="3"/>
    </row>
    <row r="191" spans="1:25" s="1" customFormat="1" ht="49.5">
      <c r="A191" s="3">
        <v>186</v>
      </c>
      <c r="B191" s="3">
        <v>2023</v>
      </c>
      <c r="C191" s="7" t="s">
        <v>844</v>
      </c>
      <c r="D191" s="6" t="s">
        <v>33</v>
      </c>
      <c r="E191" s="6" t="s">
        <v>419</v>
      </c>
      <c r="F191" s="6" t="s">
        <v>431</v>
      </c>
      <c r="G191" s="6" t="s">
        <v>110</v>
      </c>
      <c r="H191" s="6" t="s">
        <v>37</v>
      </c>
      <c r="I191" s="6" t="s">
        <v>38</v>
      </c>
      <c r="J191" s="6" t="s">
        <v>89</v>
      </c>
      <c r="K191" s="6" t="s">
        <v>40</v>
      </c>
      <c r="L191" s="6">
        <v>56</v>
      </c>
      <c r="M191" s="10">
        <v>56</v>
      </c>
      <c r="N191" s="3"/>
      <c r="O191" s="11" t="s">
        <v>845</v>
      </c>
      <c r="P191" s="11" t="s">
        <v>846</v>
      </c>
      <c r="Q191" s="18">
        <v>1</v>
      </c>
      <c r="R191" s="18">
        <v>115</v>
      </c>
      <c r="S191" s="18">
        <v>440</v>
      </c>
      <c r="T191" s="18">
        <v>36</v>
      </c>
      <c r="U191" s="20">
        <v>0.94</v>
      </c>
      <c r="V191" s="3" t="s">
        <v>92</v>
      </c>
      <c r="W191" s="3" t="s">
        <v>423</v>
      </c>
      <c r="X191" s="3" t="s">
        <v>434</v>
      </c>
      <c r="Y191" s="3"/>
    </row>
    <row r="192" spans="1:25" s="1" customFormat="1" ht="33">
      <c r="A192" s="3">
        <v>187</v>
      </c>
      <c r="B192" s="3">
        <v>2023</v>
      </c>
      <c r="C192" s="7" t="s">
        <v>847</v>
      </c>
      <c r="D192" s="6" t="s">
        <v>33</v>
      </c>
      <c r="E192" s="6" t="s">
        <v>419</v>
      </c>
      <c r="F192" s="6" t="s">
        <v>431</v>
      </c>
      <c r="G192" s="6" t="s">
        <v>110</v>
      </c>
      <c r="H192" s="6" t="s">
        <v>54</v>
      </c>
      <c r="I192" s="6" t="s">
        <v>94</v>
      </c>
      <c r="J192" s="6" t="s">
        <v>95</v>
      </c>
      <c r="K192" s="6" t="s">
        <v>40</v>
      </c>
      <c r="L192" s="6">
        <v>40</v>
      </c>
      <c r="M192" s="10">
        <v>40</v>
      </c>
      <c r="N192" s="3"/>
      <c r="O192" s="11" t="s">
        <v>848</v>
      </c>
      <c r="P192" s="11" t="s">
        <v>849</v>
      </c>
      <c r="Q192" s="18">
        <v>1</v>
      </c>
      <c r="R192" s="18">
        <v>108</v>
      </c>
      <c r="S192" s="18">
        <v>486</v>
      </c>
      <c r="T192" s="18">
        <v>65</v>
      </c>
      <c r="U192" s="20">
        <v>0.94</v>
      </c>
      <c r="V192" s="3" t="s">
        <v>60</v>
      </c>
      <c r="W192" s="3" t="s">
        <v>423</v>
      </c>
      <c r="X192" s="3" t="s">
        <v>434</v>
      </c>
      <c r="Y192" s="3"/>
    </row>
    <row r="193" spans="1:25" s="1" customFormat="1" ht="33">
      <c r="A193" s="3">
        <v>188</v>
      </c>
      <c r="B193" s="3">
        <v>2023</v>
      </c>
      <c r="C193" s="7" t="s">
        <v>850</v>
      </c>
      <c r="D193" s="6" t="s">
        <v>33</v>
      </c>
      <c r="E193" s="6" t="s">
        <v>419</v>
      </c>
      <c r="F193" s="6" t="s">
        <v>431</v>
      </c>
      <c r="G193" s="6" t="s">
        <v>110</v>
      </c>
      <c r="H193" s="6" t="s">
        <v>54</v>
      </c>
      <c r="I193" s="6" t="s">
        <v>94</v>
      </c>
      <c r="J193" s="6" t="s">
        <v>95</v>
      </c>
      <c r="K193" s="6" t="s">
        <v>40</v>
      </c>
      <c r="L193" s="6">
        <v>95</v>
      </c>
      <c r="M193" s="10">
        <v>95</v>
      </c>
      <c r="N193" s="3"/>
      <c r="O193" s="11" t="s">
        <v>851</v>
      </c>
      <c r="P193" s="11" t="s">
        <v>852</v>
      </c>
      <c r="Q193" s="18">
        <v>1</v>
      </c>
      <c r="R193" s="18">
        <v>85</v>
      </c>
      <c r="S193" s="18">
        <v>329</v>
      </c>
      <c r="T193" s="18">
        <v>16</v>
      </c>
      <c r="U193" s="20">
        <v>0.93</v>
      </c>
      <c r="V193" s="3" t="s">
        <v>60</v>
      </c>
      <c r="W193" s="3" t="s">
        <v>423</v>
      </c>
      <c r="X193" s="3" t="s">
        <v>434</v>
      </c>
      <c r="Y193" s="3"/>
    </row>
    <row r="194" spans="1:25" s="1" customFormat="1" ht="49.5">
      <c r="A194" s="3">
        <v>189</v>
      </c>
      <c r="B194" s="3">
        <v>2023</v>
      </c>
      <c r="C194" s="7" t="s">
        <v>853</v>
      </c>
      <c r="D194" s="6" t="s">
        <v>33</v>
      </c>
      <c r="E194" s="6" t="s">
        <v>419</v>
      </c>
      <c r="F194" s="6" t="s">
        <v>420</v>
      </c>
      <c r="G194" s="6" t="s">
        <v>378</v>
      </c>
      <c r="H194" s="6" t="s">
        <v>37</v>
      </c>
      <c r="I194" s="6" t="s">
        <v>38</v>
      </c>
      <c r="J194" s="6" t="s">
        <v>89</v>
      </c>
      <c r="K194" s="6" t="s">
        <v>40</v>
      </c>
      <c r="L194" s="6">
        <v>65</v>
      </c>
      <c r="M194" s="10">
        <v>65</v>
      </c>
      <c r="N194" s="3"/>
      <c r="O194" s="11" t="s">
        <v>854</v>
      </c>
      <c r="P194" s="11" t="s">
        <v>855</v>
      </c>
      <c r="Q194" s="18">
        <v>1</v>
      </c>
      <c r="R194" s="18">
        <v>183</v>
      </c>
      <c r="S194" s="18">
        <v>684</v>
      </c>
      <c r="T194" s="18">
        <v>25</v>
      </c>
      <c r="U194" s="20">
        <v>0.93</v>
      </c>
      <c r="V194" s="3" t="s">
        <v>92</v>
      </c>
      <c r="W194" s="3" t="s">
        <v>423</v>
      </c>
      <c r="X194" s="3" t="s">
        <v>424</v>
      </c>
      <c r="Y194" s="3"/>
    </row>
    <row r="195" spans="1:25" s="1" customFormat="1" ht="49.5">
      <c r="A195" s="3">
        <v>190</v>
      </c>
      <c r="B195" s="3">
        <v>2023</v>
      </c>
      <c r="C195" s="7" t="s">
        <v>856</v>
      </c>
      <c r="D195" s="6" t="s">
        <v>33</v>
      </c>
      <c r="E195" s="6" t="s">
        <v>419</v>
      </c>
      <c r="F195" s="6" t="s">
        <v>857</v>
      </c>
      <c r="G195" s="6" t="s">
        <v>36</v>
      </c>
      <c r="H195" s="6" t="s">
        <v>37</v>
      </c>
      <c r="I195" s="6" t="s">
        <v>38</v>
      </c>
      <c r="J195" s="6" t="s">
        <v>89</v>
      </c>
      <c r="K195" s="6" t="s">
        <v>40</v>
      </c>
      <c r="L195" s="6">
        <v>60</v>
      </c>
      <c r="M195" s="10">
        <v>60</v>
      </c>
      <c r="N195" s="3"/>
      <c r="O195" s="11" t="s">
        <v>858</v>
      </c>
      <c r="P195" s="11" t="s">
        <v>859</v>
      </c>
      <c r="Q195" s="18">
        <v>1</v>
      </c>
      <c r="R195" s="18">
        <v>172</v>
      </c>
      <c r="S195" s="18">
        <v>719</v>
      </c>
      <c r="T195" s="18">
        <v>104</v>
      </c>
      <c r="U195" s="20">
        <v>0.93</v>
      </c>
      <c r="V195" s="3" t="s">
        <v>92</v>
      </c>
      <c r="W195" s="3" t="s">
        <v>423</v>
      </c>
      <c r="X195" s="3" t="s">
        <v>860</v>
      </c>
      <c r="Y195" s="3"/>
    </row>
    <row r="196" spans="1:25" s="1" customFormat="1" ht="49.5">
      <c r="A196" s="3">
        <v>191</v>
      </c>
      <c r="B196" s="3">
        <v>2023</v>
      </c>
      <c r="C196" s="7" t="s">
        <v>861</v>
      </c>
      <c r="D196" s="6" t="s">
        <v>33</v>
      </c>
      <c r="E196" s="6" t="s">
        <v>419</v>
      </c>
      <c r="F196" s="6" t="s">
        <v>420</v>
      </c>
      <c r="G196" s="6" t="s">
        <v>378</v>
      </c>
      <c r="H196" s="6" t="s">
        <v>37</v>
      </c>
      <c r="I196" s="6" t="s">
        <v>38</v>
      </c>
      <c r="J196" s="6" t="s">
        <v>89</v>
      </c>
      <c r="K196" s="6" t="s">
        <v>40</v>
      </c>
      <c r="L196" s="6">
        <v>70</v>
      </c>
      <c r="M196" s="10">
        <v>70</v>
      </c>
      <c r="N196" s="3"/>
      <c r="O196" s="11" t="s">
        <v>862</v>
      </c>
      <c r="P196" s="11" t="s">
        <v>863</v>
      </c>
      <c r="Q196" s="18">
        <v>1</v>
      </c>
      <c r="R196" s="18">
        <v>160</v>
      </c>
      <c r="S196" s="18">
        <v>665</v>
      </c>
      <c r="T196" s="18">
        <v>29</v>
      </c>
      <c r="U196" s="20">
        <v>0.93</v>
      </c>
      <c r="V196" s="3" t="s">
        <v>92</v>
      </c>
      <c r="W196" s="3" t="s">
        <v>423</v>
      </c>
      <c r="X196" s="3" t="s">
        <v>424</v>
      </c>
      <c r="Y196" s="3"/>
    </row>
    <row r="197" spans="1:25" s="1" customFormat="1" ht="40.5">
      <c r="A197" s="3">
        <v>192</v>
      </c>
      <c r="B197" s="3">
        <v>2023</v>
      </c>
      <c r="C197" s="7" t="s">
        <v>864</v>
      </c>
      <c r="D197" s="6" t="s">
        <v>33</v>
      </c>
      <c r="E197" s="6" t="s">
        <v>419</v>
      </c>
      <c r="F197" s="6" t="s">
        <v>436</v>
      </c>
      <c r="G197" s="6" t="s">
        <v>53</v>
      </c>
      <c r="H197" s="6" t="s">
        <v>54</v>
      </c>
      <c r="I197" s="6" t="s">
        <v>55</v>
      </c>
      <c r="J197" s="6" t="s">
        <v>129</v>
      </c>
      <c r="K197" s="6" t="s">
        <v>57</v>
      </c>
      <c r="L197" s="6">
        <v>20</v>
      </c>
      <c r="M197" s="10">
        <v>20</v>
      </c>
      <c r="N197" s="3"/>
      <c r="O197" s="11" t="s">
        <v>865</v>
      </c>
      <c r="P197" s="11" t="s">
        <v>866</v>
      </c>
      <c r="Q197" s="18">
        <v>1</v>
      </c>
      <c r="R197" s="18">
        <v>42</v>
      </c>
      <c r="S197" s="18">
        <v>152</v>
      </c>
      <c r="T197" s="18">
        <v>19</v>
      </c>
      <c r="U197" s="20">
        <v>0.93</v>
      </c>
      <c r="V197" s="3" t="s">
        <v>81</v>
      </c>
      <c r="W197" s="3" t="s">
        <v>423</v>
      </c>
      <c r="X197" s="3" t="s">
        <v>429</v>
      </c>
      <c r="Y197" s="3"/>
    </row>
    <row r="198" spans="1:25" s="1" customFormat="1" ht="33">
      <c r="A198" s="3">
        <v>193</v>
      </c>
      <c r="B198" s="3">
        <v>2023</v>
      </c>
      <c r="C198" s="7" t="s">
        <v>867</v>
      </c>
      <c r="D198" s="6" t="s">
        <v>33</v>
      </c>
      <c r="E198" s="6" t="s">
        <v>419</v>
      </c>
      <c r="F198" s="6" t="s">
        <v>440</v>
      </c>
      <c r="G198" s="6" t="s">
        <v>36</v>
      </c>
      <c r="H198" s="6" t="s">
        <v>37</v>
      </c>
      <c r="I198" s="6" t="s">
        <v>38</v>
      </c>
      <c r="J198" s="6" t="s">
        <v>39</v>
      </c>
      <c r="K198" s="6" t="s">
        <v>40</v>
      </c>
      <c r="L198" s="6">
        <v>38</v>
      </c>
      <c r="M198" s="10">
        <v>38</v>
      </c>
      <c r="N198" s="3"/>
      <c r="O198" s="11" t="s">
        <v>868</v>
      </c>
      <c r="P198" s="11" t="s">
        <v>869</v>
      </c>
      <c r="Q198" s="18">
        <v>1</v>
      </c>
      <c r="R198" s="18">
        <v>58</v>
      </c>
      <c r="S198" s="18">
        <v>210</v>
      </c>
      <c r="T198" s="18">
        <v>19</v>
      </c>
      <c r="U198" s="20">
        <v>0.93</v>
      </c>
      <c r="V198" s="3" t="s">
        <v>43</v>
      </c>
      <c r="W198" s="3" t="s">
        <v>423</v>
      </c>
      <c r="X198" s="3" t="s">
        <v>443</v>
      </c>
      <c r="Y198" s="3"/>
    </row>
    <row r="199" spans="1:25" s="1" customFormat="1" ht="49.5">
      <c r="A199" s="3">
        <v>194</v>
      </c>
      <c r="B199" s="3">
        <v>2023</v>
      </c>
      <c r="C199" s="7" t="s">
        <v>870</v>
      </c>
      <c r="D199" s="6" t="s">
        <v>33</v>
      </c>
      <c r="E199" s="6" t="s">
        <v>419</v>
      </c>
      <c r="F199" s="6" t="s">
        <v>436</v>
      </c>
      <c r="G199" s="6" t="s">
        <v>53</v>
      </c>
      <c r="H199" s="6" t="s">
        <v>37</v>
      </c>
      <c r="I199" s="6" t="s">
        <v>38</v>
      </c>
      <c r="J199" s="6" t="s">
        <v>89</v>
      </c>
      <c r="K199" s="6" t="s">
        <v>40</v>
      </c>
      <c r="L199" s="6">
        <v>30</v>
      </c>
      <c r="M199" s="10">
        <v>30</v>
      </c>
      <c r="N199" s="3"/>
      <c r="O199" s="11" t="s">
        <v>871</v>
      </c>
      <c r="P199" s="11" t="s">
        <v>872</v>
      </c>
      <c r="Q199" s="18">
        <v>1</v>
      </c>
      <c r="R199" s="18">
        <v>98</v>
      </c>
      <c r="S199" s="18">
        <v>313</v>
      </c>
      <c r="T199" s="18">
        <v>28</v>
      </c>
      <c r="U199" s="20">
        <v>0.93</v>
      </c>
      <c r="V199" s="3" t="s">
        <v>92</v>
      </c>
      <c r="W199" s="3" t="s">
        <v>423</v>
      </c>
      <c r="X199" s="3" t="s">
        <v>429</v>
      </c>
      <c r="Y199" s="3"/>
    </row>
    <row r="200" spans="1:25" s="1" customFormat="1" ht="49.5">
      <c r="A200" s="3">
        <v>195</v>
      </c>
      <c r="B200" s="3">
        <v>2023</v>
      </c>
      <c r="C200" s="7" t="s">
        <v>873</v>
      </c>
      <c r="D200" s="6" t="s">
        <v>33</v>
      </c>
      <c r="E200" s="6" t="s">
        <v>419</v>
      </c>
      <c r="F200" s="6" t="s">
        <v>436</v>
      </c>
      <c r="G200" s="6" t="s">
        <v>53</v>
      </c>
      <c r="H200" s="6" t="s">
        <v>37</v>
      </c>
      <c r="I200" s="6" t="s">
        <v>38</v>
      </c>
      <c r="J200" s="6" t="s">
        <v>89</v>
      </c>
      <c r="K200" s="6" t="s">
        <v>40</v>
      </c>
      <c r="L200" s="6">
        <v>56</v>
      </c>
      <c r="M200" s="10">
        <v>56</v>
      </c>
      <c r="N200" s="3"/>
      <c r="O200" s="11" t="s">
        <v>874</v>
      </c>
      <c r="P200" s="11" t="s">
        <v>875</v>
      </c>
      <c r="Q200" s="18">
        <v>1</v>
      </c>
      <c r="R200" s="18">
        <v>186</v>
      </c>
      <c r="S200" s="18">
        <v>758</v>
      </c>
      <c r="T200" s="18">
        <v>46</v>
      </c>
      <c r="U200" s="20">
        <v>0.93</v>
      </c>
      <c r="V200" s="3" t="s">
        <v>92</v>
      </c>
      <c r="W200" s="3" t="s">
        <v>423</v>
      </c>
      <c r="X200" s="3" t="s">
        <v>429</v>
      </c>
      <c r="Y200" s="3"/>
    </row>
    <row r="201" spans="1:25" s="1" customFormat="1" ht="33">
      <c r="A201" s="3">
        <v>196</v>
      </c>
      <c r="B201" s="3">
        <v>2023</v>
      </c>
      <c r="C201" s="7" t="s">
        <v>876</v>
      </c>
      <c r="D201" s="6" t="s">
        <v>394</v>
      </c>
      <c r="E201" s="6" t="s">
        <v>376</v>
      </c>
      <c r="F201" s="6" t="s">
        <v>395</v>
      </c>
      <c r="G201" s="6" t="s">
        <v>36</v>
      </c>
      <c r="H201" s="6" t="s">
        <v>54</v>
      </c>
      <c r="I201" s="6" t="s">
        <v>94</v>
      </c>
      <c r="J201" s="6" t="s">
        <v>95</v>
      </c>
      <c r="K201" s="6" t="s">
        <v>40</v>
      </c>
      <c r="L201" s="6">
        <v>70</v>
      </c>
      <c r="M201" s="10">
        <v>70</v>
      </c>
      <c r="N201" s="3"/>
      <c r="O201" s="11" t="s">
        <v>877</v>
      </c>
      <c r="P201" s="11" t="s">
        <v>878</v>
      </c>
      <c r="Q201" s="18">
        <v>1</v>
      </c>
      <c r="R201" s="18">
        <v>50</v>
      </c>
      <c r="S201" s="18">
        <v>196</v>
      </c>
      <c r="T201" s="18">
        <v>2</v>
      </c>
      <c r="U201" s="20">
        <v>0.95</v>
      </c>
      <c r="V201" s="3" t="s">
        <v>60</v>
      </c>
      <c r="W201" s="3" t="s">
        <v>381</v>
      </c>
      <c r="X201" s="3" t="s">
        <v>398</v>
      </c>
      <c r="Y201" s="3"/>
    </row>
    <row r="202" spans="1:25" s="1" customFormat="1" ht="33">
      <c r="A202" s="3">
        <v>197</v>
      </c>
      <c r="B202" s="3">
        <v>2023</v>
      </c>
      <c r="C202" s="7" t="s">
        <v>879</v>
      </c>
      <c r="D202" s="6" t="s">
        <v>394</v>
      </c>
      <c r="E202" s="6" t="s">
        <v>376</v>
      </c>
      <c r="F202" s="6" t="s">
        <v>411</v>
      </c>
      <c r="G202" s="6" t="s">
        <v>36</v>
      </c>
      <c r="H202" s="6" t="s">
        <v>37</v>
      </c>
      <c r="I202" s="6" t="s">
        <v>38</v>
      </c>
      <c r="J202" s="6" t="s">
        <v>39</v>
      </c>
      <c r="K202" s="6" t="s">
        <v>40</v>
      </c>
      <c r="L202" s="6">
        <v>40</v>
      </c>
      <c r="M202" s="10">
        <v>40</v>
      </c>
      <c r="N202" s="3"/>
      <c r="O202" s="11" t="s">
        <v>880</v>
      </c>
      <c r="P202" s="11" t="s">
        <v>881</v>
      </c>
      <c r="Q202" s="18">
        <v>1</v>
      </c>
      <c r="R202" s="18">
        <v>10</v>
      </c>
      <c r="S202" s="18">
        <v>52</v>
      </c>
      <c r="T202" s="18">
        <v>4</v>
      </c>
      <c r="U202" s="20">
        <v>0.95</v>
      </c>
      <c r="V202" s="3" t="s">
        <v>43</v>
      </c>
      <c r="W202" s="3" t="s">
        <v>381</v>
      </c>
      <c r="X202" s="3" t="s">
        <v>414</v>
      </c>
      <c r="Y202" s="3"/>
    </row>
    <row r="203" spans="1:25" s="1" customFormat="1" ht="40.5">
      <c r="A203" s="3">
        <v>198</v>
      </c>
      <c r="B203" s="3">
        <v>2023</v>
      </c>
      <c r="C203" s="7" t="s">
        <v>882</v>
      </c>
      <c r="D203" s="6" t="s">
        <v>394</v>
      </c>
      <c r="E203" s="6" t="s">
        <v>376</v>
      </c>
      <c r="F203" s="6" t="s">
        <v>406</v>
      </c>
      <c r="G203" s="6" t="s">
        <v>36</v>
      </c>
      <c r="H203" s="6" t="s">
        <v>54</v>
      </c>
      <c r="I203" s="6" t="s">
        <v>55</v>
      </c>
      <c r="J203" s="6" t="s">
        <v>129</v>
      </c>
      <c r="K203" s="6" t="s">
        <v>57</v>
      </c>
      <c r="L203" s="6">
        <v>50</v>
      </c>
      <c r="M203" s="10">
        <v>50</v>
      </c>
      <c r="N203" s="3"/>
      <c r="O203" s="11" t="s">
        <v>883</v>
      </c>
      <c r="P203" s="11" t="s">
        <v>884</v>
      </c>
      <c r="Q203" s="18">
        <v>1</v>
      </c>
      <c r="R203" s="18">
        <v>10</v>
      </c>
      <c r="S203" s="18">
        <v>35</v>
      </c>
      <c r="T203" s="18">
        <v>3</v>
      </c>
      <c r="U203" s="20">
        <v>0.95</v>
      </c>
      <c r="V203" s="3" t="s">
        <v>69</v>
      </c>
      <c r="W203" s="3" t="s">
        <v>381</v>
      </c>
      <c r="X203" s="3" t="s">
        <v>409</v>
      </c>
      <c r="Y203" s="3"/>
    </row>
    <row r="204" spans="1:25" s="1" customFormat="1" ht="33">
      <c r="A204" s="3">
        <v>199</v>
      </c>
      <c r="B204" s="3">
        <v>2023</v>
      </c>
      <c r="C204" s="7" t="s">
        <v>885</v>
      </c>
      <c r="D204" s="6" t="s">
        <v>394</v>
      </c>
      <c r="E204" s="6" t="s">
        <v>376</v>
      </c>
      <c r="F204" s="6" t="s">
        <v>377</v>
      </c>
      <c r="G204" s="6" t="s">
        <v>378</v>
      </c>
      <c r="H204" s="6" t="s">
        <v>54</v>
      </c>
      <c r="I204" s="6" t="s">
        <v>94</v>
      </c>
      <c r="J204" s="6" t="s">
        <v>95</v>
      </c>
      <c r="K204" s="6" t="s">
        <v>40</v>
      </c>
      <c r="L204" s="6">
        <v>20</v>
      </c>
      <c r="M204" s="10">
        <v>20</v>
      </c>
      <c r="N204" s="3"/>
      <c r="O204" s="11" t="s">
        <v>886</v>
      </c>
      <c r="P204" s="11" t="s">
        <v>887</v>
      </c>
      <c r="Q204" s="18">
        <v>1</v>
      </c>
      <c r="R204" s="18">
        <v>38</v>
      </c>
      <c r="S204" s="18">
        <v>115</v>
      </c>
      <c r="T204" s="18">
        <v>2</v>
      </c>
      <c r="U204" s="20">
        <v>0.95</v>
      </c>
      <c r="V204" s="3" t="s">
        <v>60</v>
      </c>
      <c r="W204" s="3" t="s">
        <v>381</v>
      </c>
      <c r="X204" s="3" t="s">
        <v>382</v>
      </c>
      <c r="Y204" s="3"/>
    </row>
    <row r="205" spans="1:25" s="1" customFormat="1" ht="33">
      <c r="A205" s="3">
        <v>200</v>
      </c>
      <c r="B205" s="3">
        <v>2023</v>
      </c>
      <c r="C205" s="7" t="s">
        <v>888</v>
      </c>
      <c r="D205" s="6" t="s">
        <v>394</v>
      </c>
      <c r="E205" s="6" t="s">
        <v>376</v>
      </c>
      <c r="F205" s="6" t="s">
        <v>411</v>
      </c>
      <c r="G205" s="6" t="s">
        <v>36</v>
      </c>
      <c r="H205" s="6" t="s">
        <v>54</v>
      </c>
      <c r="I205" s="6" t="s">
        <v>94</v>
      </c>
      <c r="J205" s="6" t="s">
        <v>95</v>
      </c>
      <c r="K205" s="6" t="s">
        <v>40</v>
      </c>
      <c r="L205" s="6">
        <v>60</v>
      </c>
      <c r="M205" s="10">
        <v>60</v>
      </c>
      <c r="N205" s="3"/>
      <c r="O205" s="11" t="s">
        <v>889</v>
      </c>
      <c r="P205" s="11" t="s">
        <v>890</v>
      </c>
      <c r="Q205" s="18">
        <v>1</v>
      </c>
      <c r="R205" s="18">
        <v>62</v>
      </c>
      <c r="S205" s="18">
        <v>206</v>
      </c>
      <c r="T205" s="18">
        <v>2</v>
      </c>
      <c r="U205" s="20">
        <v>0.95</v>
      </c>
      <c r="V205" s="3" t="s">
        <v>60</v>
      </c>
      <c r="W205" s="3" t="s">
        <v>381</v>
      </c>
      <c r="X205" s="3" t="s">
        <v>414</v>
      </c>
      <c r="Y205" s="3"/>
    </row>
    <row r="206" spans="1:25" s="1" customFormat="1" ht="49.5">
      <c r="A206" s="3">
        <v>201</v>
      </c>
      <c r="B206" s="3">
        <v>2023</v>
      </c>
      <c r="C206" s="7" t="s">
        <v>891</v>
      </c>
      <c r="D206" s="6" t="s">
        <v>394</v>
      </c>
      <c r="E206" s="6" t="s">
        <v>376</v>
      </c>
      <c r="F206" s="6" t="s">
        <v>389</v>
      </c>
      <c r="G206" s="6" t="s">
        <v>110</v>
      </c>
      <c r="H206" s="6" t="s">
        <v>37</v>
      </c>
      <c r="I206" s="6" t="s">
        <v>38</v>
      </c>
      <c r="J206" s="6" t="s">
        <v>89</v>
      </c>
      <c r="K206" s="6" t="s">
        <v>40</v>
      </c>
      <c r="L206" s="6">
        <v>65</v>
      </c>
      <c r="M206" s="10">
        <v>65</v>
      </c>
      <c r="N206" s="3"/>
      <c r="O206" s="11" t="s">
        <v>892</v>
      </c>
      <c r="P206" s="11" t="s">
        <v>893</v>
      </c>
      <c r="Q206" s="18">
        <v>1</v>
      </c>
      <c r="R206" s="18">
        <v>19</v>
      </c>
      <c r="S206" s="18">
        <v>75</v>
      </c>
      <c r="T206" s="18">
        <v>0</v>
      </c>
      <c r="U206" s="20">
        <v>0.95</v>
      </c>
      <c r="V206" s="3" t="s">
        <v>92</v>
      </c>
      <c r="W206" s="3" t="s">
        <v>381</v>
      </c>
      <c r="X206" s="3" t="s">
        <v>392</v>
      </c>
      <c r="Y206" s="3"/>
    </row>
    <row r="207" spans="1:25" s="1" customFormat="1" ht="54">
      <c r="A207" s="3">
        <v>202</v>
      </c>
      <c r="B207" s="3">
        <v>2023</v>
      </c>
      <c r="C207" s="7" t="s">
        <v>894</v>
      </c>
      <c r="D207" s="6" t="s">
        <v>33</v>
      </c>
      <c r="E207" s="6" t="s">
        <v>457</v>
      </c>
      <c r="F207" s="6" t="s">
        <v>464</v>
      </c>
      <c r="G207" s="6" t="s">
        <v>36</v>
      </c>
      <c r="H207" s="6" t="s">
        <v>54</v>
      </c>
      <c r="I207" s="6" t="s">
        <v>55</v>
      </c>
      <c r="J207" s="6" t="s">
        <v>129</v>
      </c>
      <c r="K207" s="6" t="s">
        <v>57</v>
      </c>
      <c r="L207" s="6">
        <v>60</v>
      </c>
      <c r="M207" s="10">
        <v>60</v>
      </c>
      <c r="N207" s="3"/>
      <c r="O207" s="11" t="s">
        <v>895</v>
      </c>
      <c r="P207" s="11" t="s">
        <v>896</v>
      </c>
      <c r="Q207" s="18">
        <v>1</v>
      </c>
      <c r="R207" s="18">
        <v>28</v>
      </c>
      <c r="S207" s="18">
        <v>120</v>
      </c>
      <c r="T207" s="18">
        <v>12</v>
      </c>
      <c r="U207" s="20">
        <v>0.92</v>
      </c>
      <c r="V207" s="3" t="s">
        <v>81</v>
      </c>
      <c r="W207" s="3" t="s">
        <v>461</v>
      </c>
      <c r="X207" s="3" t="s">
        <v>467</v>
      </c>
      <c r="Y207" s="3"/>
    </row>
    <row r="208" spans="1:25" s="1" customFormat="1" ht="40.5">
      <c r="A208" s="3">
        <v>203</v>
      </c>
      <c r="B208" s="3">
        <v>2023</v>
      </c>
      <c r="C208" s="7" t="s">
        <v>897</v>
      </c>
      <c r="D208" s="6" t="s">
        <v>33</v>
      </c>
      <c r="E208" s="6" t="s">
        <v>457</v>
      </c>
      <c r="F208" s="6" t="s">
        <v>458</v>
      </c>
      <c r="G208" s="6" t="s">
        <v>36</v>
      </c>
      <c r="H208" s="6" t="s">
        <v>54</v>
      </c>
      <c r="I208" s="6" t="s">
        <v>55</v>
      </c>
      <c r="J208" s="6" t="s">
        <v>129</v>
      </c>
      <c r="K208" s="6" t="s">
        <v>57</v>
      </c>
      <c r="L208" s="6">
        <v>105</v>
      </c>
      <c r="M208" s="10">
        <v>105</v>
      </c>
      <c r="N208" s="3"/>
      <c r="O208" s="11" t="s">
        <v>898</v>
      </c>
      <c r="P208" s="11" t="s">
        <v>899</v>
      </c>
      <c r="Q208" s="18">
        <v>1</v>
      </c>
      <c r="R208" s="18">
        <v>15</v>
      </c>
      <c r="S208" s="18">
        <v>48</v>
      </c>
      <c r="T208" s="18">
        <v>2</v>
      </c>
      <c r="U208" s="20">
        <v>0.92</v>
      </c>
      <c r="V208" s="3" t="s">
        <v>69</v>
      </c>
      <c r="W208" s="3" t="s">
        <v>461</v>
      </c>
      <c r="X208" s="3" t="s">
        <v>462</v>
      </c>
      <c r="Y208" s="3"/>
    </row>
    <row r="209" spans="1:25" s="1" customFormat="1" ht="49.5">
      <c r="A209" s="3">
        <v>204</v>
      </c>
      <c r="B209" s="3">
        <v>2023</v>
      </c>
      <c r="C209" s="7" t="s">
        <v>900</v>
      </c>
      <c r="D209" s="6" t="s">
        <v>33</v>
      </c>
      <c r="E209" s="6" t="s">
        <v>457</v>
      </c>
      <c r="F209" s="6" t="s">
        <v>901</v>
      </c>
      <c r="G209" s="6" t="s">
        <v>36</v>
      </c>
      <c r="H209" s="6" t="s">
        <v>37</v>
      </c>
      <c r="I209" s="6" t="s">
        <v>38</v>
      </c>
      <c r="J209" s="6" t="s">
        <v>89</v>
      </c>
      <c r="K209" s="6" t="s">
        <v>40</v>
      </c>
      <c r="L209" s="6">
        <v>30</v>
      </c>
      <c r="M209" s="10">
        <v>30</v>
      </c>
      <c r="N209" s="3"/>
      <c r="O209" s="11" t="s">
        <v>902</v>
      </c>
      <c r="P209" s="11" t="s">
        <v>903</v>
      </c>
      <c r="Q209" s="18">
        <v>1</v>
      </c>
      <c r="R209" s="18">
        <v>23</v>
      </c>
      <c r="S209" s="18">
        <v>96</v>
      </c>
      <c r="T209" s="18">
        <v>12</v>
      </c>
      <c r="U209" s="20">
        <v>0.93</v>
      </c>
      <c r="V209" s="3" t="s">
        <v>92</v>
      </c>
      <c r="W209" s="3" t="s">
        <v>461</v>
      </c>
      <c r="X209" s="3" t="s">
        <v>904</v>
      </c>
      <c r="Y209" s="3"/>
    </row>
    <row r="210" spans="1:25" s="1" customFormat="1" ht="49.5">
      <c r="A210" s="3">
        <v>205</v>
      </c>
      <c r="B210" s="3">
        <v>2023</v>
      </c>
      <c r="C210" s="7" t="s">
        <v>905</v>
      </c>
      <c r="D210" s="6" t="s">
        <v>33</v>
      </c>
      <c r="E210" s="6" t="s">
        <v>495</v>
      </c>
      <c r="F210" s="6" t="s">
        <v>906</v>
      </c>
      <c r="G210" s="6" t="s">
        <v>36</v>
      </c>
      <c r="H210" s="6" t="s">
        <v>37</v>
      </c>
      <c r="I210" s="6" t="s">
        <v>38</v>
      </c>
      <c r="J210" s="6" t="s">
        <v>89</v>
      </c>
      <c r="K210" s="6" t="s">
        <v>40</v>
      </c>
      <c r="L210" s="6">
        <v>70</v>
      </c>
      <c r="M210" s="10">
        <v>70</v>
      </c>
      <c r="N210" s="3"/>
      <c r="O210" s="11" t="s">
        <v>907</v>
      </c>
      <c r="P210" s="11" t="s">
        <v>908</v>
      </c>
      <c r="Q210" s="18">
        <v>1</v>
      </c>
      <c r="R210" s="18">
        <v>18</v>
      </c>
      <c r="S210" s="18">
        <v>81</v>
      </c>
      <c r="T210" s="18">
        <v>16</v>
      </c>
      <c r="U210" s="20">
        <v>0.94</v>
      </c>
      <c r="V210" s="3" t="s">
        <v>92</v>
      </c>
      <c r="W210" s="3" t="s">
        <v>499</v>
      </c>
      <c r="X210" s="3" t="s">
        <v>909</v>
      </c>
      <c r="Y210" s="3"/>
    </row>
    <row r="211" spans="1:25" s="1" customFormat="1" ht="45" customHeight="1">
      <c r="A211" s="3">
        <v>206</v>
      </c>
      <c r="B211" s="3">
        <v>2023</v>
      </c>
      <c r="C211" s="7" t="s">
        <v>910</v>
      </c>
      <c r="D211" s="6" t="s">
        <v>33</v>
      </c>
      <c r="E211" s="6" t="s">
        <v>495</v>
      </c>
      <c r="F211" s="6" t="s">
        <v>502</v>
      </c>
      <c r="G211" s="6" t="s">
        <v>36</v>
      </c>
      <c r="H211" s="6" t="s">
        <v>37</v>
      </c>
      <c r="I211" s="6" t="s">
        <v>38</v>
      </c>
      <c r="J211" s="6" t="s">
        <v>39</v>
      </c>
      <c r="K211" s="6" t="s">
        <v>40</v>
      </c>
      <c r="L211" s="6">
        <v>20</v>
      </c>
      <c r="M211" s="10">
        <v>20</v>
      </c>
      <c r="N211" s="3"/>
      <c r="O211" s="11" t="s">
        <v>911</v>
      </c>
      <c r="P211" s="11" t="s">
        <v>912</v>
      </c>
      <c r="Q211" s="18">
        <v>1</v>
      </c>
      <c r="R211" s="18">
        <v>90</v>
      </c>
      <c r="S211" s="18">
        <v>362</v>
      </c>
      <c r="T211" s="18">
        <v>3</v>
      </c>
      <c r="U211" s="20">
        <v>0.94</v>
      </c>
      <c r="V211" s="3" t="s">
        <v>43</v>
      </c>
      <c r="W211" s="3" t="s">
        <v>499</v>
      </c>
      <c r="X211" s="3" t="s">
        <v>505</v>
      </c>
      <c r="Y211" s="3"/>
    </row>
    <row r="212" spans="1:25" s="1" customFormat="1" ht="81">
      <c r="A212" s="3">
        <v>207</v>
      </c>
      <c r="B212" s="3">
        <v>2023</v>
      </c>
      <c r="C212" s="7" t="s">
        <v>913</v>
      </c>
      <c r="D212" s="6" t="s">
        <v>33</v>
      </c>
      <c r="E212" s="6" t="s">
        <v>495</v>
      </c>
      <c r="F212" s="6" t="s">
        <v>502</v>
      </c>
      <c r="G212" s="6" t="s">
        <v>36</v>
      </c>
      <c r="H212" s="6" t="s">
        <v>54</v>
      </c>
      <c r="I212" s="6" t="s">
        <v>65</v>
      </c>
      <c r="J212" s="6" t="s">
        <v>66</v>
      </c>
      <c r="K212" s="6" t="s">
        <v>57</v>
      </c>
      <c r="L212" s="6">
        <v>200</v>
      </c>
      <c r="M212" s="10">
        <v>200</v>
      </c>
      <c r="N212" s="3"/>
      <c r="O212" s="11" t="s">
        <v>914</v>
      </c>
      <c r="P212" s="11" t="s">
        <v>915</v>
      </c>
      <c r="Q212" s="18">
        <v>1</v>
      </c>
      <c r="R212" s="18">
        <v>13</v>
      </c>
      <c r="S212" s="18">
        <v>43</v>
      </c>
      <c r="T212" s="18">
        <v>11</v>
      </c>
      <c r="U212" s="20">
        <v>0.94</v>
      </c>
      <c r="V212" s="3" t="s">
        <v>69</v>
      </c>
      <c r="W212" s="3" t="s">
        <v>499</v>
      </c>
      <c r="X212" s="3" t="s">
        <v>505</v>
      </c>
      <c r="Y212" s="3"/>
    </row>
    <row r="213" spans="1:25" s="1" customFormat="1" ht="40.5">
      <c r="A213" s="3">
        <v>208</v>
      </c>
      <c r="B213" s="3">
        <v>2023</v>
      </c>
      <c r="C213" s="7" t="s">
        <v>916</v>
      </c>
      <c r="D213" s="6" t="s">
        <v>33</v>
      </c>
      <c r="E213" s="6" t="s">
        <v>495</v>
      </c>
      <c r="F213" s="6" t="s">
        <v>496</v>
      </c>
      <c r="G213" s="6" t="s">
        <v>110</v>
      </c>
      <c r="H213" s="6" t="s">
        <v>54</v>
      </c>
      <c r="I213" s="6" t="s">
        <v>55</v>
      </c>
      <c r="J213" s="6" t="s">
        <v>129</v>
      </c>
      <c r="K213" s="6" t="s">
        <v>57</v>
      </c>
      <c r="L213" s="6">
        <v>110</v>
      </c>
      <c r="M213" s="10">
        <v>110</v>
      </c>
      <c r="N213" s="3"/>
      <c r="O213" s="11" t="s">
        <v>917</v>
      </c>
      <c r="P213" s="11" t="s">
        <v>918</v>
      </c>
      <c r="Q213" s="18">
        <v>1</v>
      </c>
      <c r="R213" s="18">
        <v>26</v>
      </c>
      <c r="S213" s="18">
        <v>76</v>
      </c>
      <c r="T213" s="18">
        <v>4</v>
      </c>
      <c r="U213" s="20">
        <v>0.92</v>
      </c>
      <c r="V213" s="3" t="s">
        <v>69</v>
      </c>
      <c r="W213" s="3" t="s">
        <v>499</v>
      </c>
      <c r="X213" s="3" t="s">
        <v>500</v>
      </c>
      <c r="Y213" s="3"/>
    </row>
    <row r="214" spans="1:25" s="1" customFormat="1" ht="40.5">
      <c r="A214" s="3">
        <v>209</v>
      </c>
      <c r="B214" s="3">
        <v>2023</v>
      </c>
      <c r="C214" s="7" t="s">
        <v>919</v>
      </c>
      <c r="D214" s="6" t="s">
        <v>33</v>
      </c>
      <c r="E214" s="6" t="s">
        <v>495</v>
      </c>
      <c r="F214" s="6" t="s">
        <v>507</v>
      </c>
      <c r="G214" s="6" t="s">
        <v>36</v>
      </c>
      <c r="H214" s="6" t="s">
        <v>54</v>
      </c>
      <c r="I214" s="6" t="s">
        <v>55</v>
      </c>
      <c r="J214" s="6" t="s">
        <v>129</v>
      </c>
      <c r="K214" s="6" t="s">
        <v>57</v>
      </c>
      <c r="L214" s="6">
        <v>36</v>
      </c>
      <c r="M214" s="10">
        <v>36</v>
      </c>
      <c r="N214" s="3"/>
      <c r="O214" s="11" t="s">
        <v>503</v>
      </c>
      <c r="P214" s="11" t="s">
        <v>920</v>
      </c>
      <c r="Q214" s="18">
        <v>1</v>
      </c>
      <c r="R214" s="18">
        <v>10</v>
      </c>
      <c r="S214" s="18">
        <v>26</v>
      </c>
      <c r="T214" s="18">
        <v>6</v>
      </c>
      <c r="U214" s="20">
        <v>0.92</v>
      </c>
      <c r="V214" s="3" t="s">
        <v>69</v>
      </c>
      <c r="W214" s="3" t="s">
        <v>499</v>
      </c>
      <c r="X214" s="3" t="s">
        <v>510</v>
      </c>
      <c r="Y214" s="3"/>
    </row>
    <row r="215" spans="1:25" s="1" customFormat="1" ht="54">
      <c r="A215" s="3">
        <v>210</v>
      </c>
      <c r="B215" s="3">
        <v>2023</v>
      </c>
      <c r="C215" s="7" t="s">
        <v>921</v>
      </c>
      <c r="D215" s="6" t="s">
        <v>33</v>
      </c>
      <c r="E215" s="6" t="s">
        <v>516</v>
      </c>
      <c r="F215" s="6" t="s">
        <v>559</v>
      </c>
      <c r="G215" s="6" t="s">
        <v>378</v>
      </c>
      <c r="H215" s="6" t="s">
        <v>37</v>
      </c>
      <c r="I215" s="6" t="s">
        <v>38</v>
      </c>
      <c r="J215" s="6" t="s">
        <v>39</v>
      </c>
      <c r="K215" s="6" t="s">
        <v>40</v>
      </c>
      <c r="L215" s="6">
        <v>30</v>
      </c>
      <c r="M215" s="10">
        <v>30</v>
      </c>
      <c r="N215" s="3"/>
      <c r="O215" s="11" t="s">
        <v>922</v>
      </c>
      <c r="P215" s="11" t="s">
        <v>923</v>
      </c>
      <c r="Q215" s="18">
        <v>1</v>
      </c>
      <c r="R215" s="18">
        <v>41</v>
      </c>
      <c r="S215" s="18">
        <v>131</v>
      </c>
      <c r="T215" s="18">
        <v>0</v>
      </c>
      <c r="U215" s="20">
        <v>0.94</v>
      </c>
      <c r="V215" s="3" t="s">
        <v>43</v>
      </c>
      <c r="W215" s="3" t="s">
        <v>924</v>
      </c>
      <c r="X215" s="3" t="s">
        <v>925</v>
      </c>
      <c r="Y215" s="3"/>
    </row>
    <row r="216" spans="1:25" s="1" customFormat="1" ht="40.5">
      <c r="A216" s="3">
        <v>211</v>
      </c>
      <c r="B216" s="3">
        <v>2023</v>
      </c>
      <c r="C216" s="7" t="s">
        <v>926</v>
      </c>
      <c r="D216" s="6" t="s">
        <v>33</v>
      </c>
      <c r="E216" s="6" t="s">
        <v>516</v>
      </c>
      <c r="F216" s="6" t="s">
        <v>927</v>
      </c>
      <c r="G216" s="6" t="s">
        <v>36</v>
      </c>
      <c r="H216" s="6" t="s">
        <v>37</v>
      </c>
      <c r="I216" s="6" t="s">
        <v>38</v>
      </c>
      <c r="J216" s="6" t="s">
        <v>39</v>
      </c>
      <c r="K216" s="6" t="s">
        <v>40</v>
      </c>
      <c r="L216" s="6">
        <v>50</v>
      </c>
      <c r="M216" s="10">
        <v>50</v>
      </c>
      <c r="N216" s="3"/>
      <c r="O216" s="11" t="s">
        <v>928</v>
      </c>
      <c r="P216" s="11" t="s">
        <v>929</v>
      </c>
      <c r="Q216" s="18">
        <v>1</v>
      </c>
      <c r="R216" s="18">
        <v>140</v>
      </c>
      <c r="S216" s="18">
        <v>517</v>
      </c>
      <c r="T216" s="18">
        <v>10</v>
      </c>
      <c r="U216" s="20">
        <v>0.92</v>
      </c>
      <c r="V216" s="3" t="s">
        <v>43</v>
      </c>
      <c r="W216" s="3" t="s">
        <v>520</v>
      </c>
      <c r="X216" s="3" t="s">
        <v>930</v>
      </c>
      <c r="Y216" s="3"/>
    </row>
    <row r="217" spans="1:25" s="1" customFormat="1" ht="33">
      <c r="A217" s="3">
        <v>212</v>
      </c>
      <c r="B217" s="3">
        <v>2023</v>
      </c>
      <c r="C217" s="7" t="s">
        <v>931</v>
      </c>
      <c r="D217" s="6" t="s">
        <v>33</v>
      </c>
      <c r="E217" s="6" t="s">
        <v>516</v>
      </c>
      <c r="F217" s="6" t="s">
        <v>554</v>
      </c>
      <c r="G217" s="6" t="s">
        <v>36</v>
      </c>
      <c r="H217" s="6" t="s">
        <v>37</v>
      </c>
      <c r="I217" s="6" t="s">
        <v>38</v>
      </c>
      <c r="J217" s="6" t="s">
        <v>39</v>
      </c>
      <c r="K217" s="6" t="s">
        <v>40</v>
      </c>
      <c r="L217" s="6">
        <v>20</v>
      </c>
      <c r="M217" s="10">
        <v>20</v>
      </c>
      <c r="N217" s="3"/>
      <c r="O217" s="11" t="s">
        <v>932</v>
      </c>
      <c r="P217" s="11" t="s">
        <v>933</v>
      </c>
      <c r="Q217" s="18">
        <v>1</v>
      </c>
      <c r="R217" s="18">
        <v>34</v>
      </c>
      <c r="S217" s="18">
        <v>114</v>
      </c>
      <c r="T217" s="18">
        <v>16</v>
      </c>
      <c r="U217" s="20">
        <v>0.92</v>
      </c>
      <c r="V217" s="3" t="s">
        <v>43</v>
      </c>
      <c r="W217" s="3" t="s">
        <v>520</v>
      </c>
      <c r="X217" s="3" t="s">
        <v>557</v>
      </c>
      <c r="Y217" s="3"/>
    </row>
    <row r="218" spans="1:25" s="1" customFormat="1" ht="49.5">
      <c r="A218" s="3">
        <v>213</v>
      </c>
      <c r="B218" s="3">
        <v>2023</v>
      </c>
      <c r="C218" s="7" t="s">
        <v>934</v>
      </c>
      <c r="D218" s="6" t="s">
        <v>33</v>
      </c>
      <c r="E218" s="6" t="s">
        <v>516</v>
      </c>
      <c r="F218" s="6" t="s">
        <v>523</v>
      </c>
      <c r="G218" s="6" t="s">
        <v>64</v>
      </c>
      <c r="H218" s="6" t="s">
        <v>37</v>
      </c>
      <c r="I218" s="6" t="s">
        <v>38</v>
      </c>
      <c r="J218" s="6" t="s">
        <v>89</v>
      </c>
      <c r="K218" s="6" t="s">
        <v>40</v>
      </c>
      <c r="L218" s="6">
        <v>60</v>
      </c>
      <c r="M218" s="10">
        <v>60</v>
      </c>
      <c r="N218" s="3"/>
      <c r="O218" s="11" t="s">
        <v>935</v>
      </c>
      <c r="P218" s="11" t="s">
        <v>936</v>
      </c>
      <c r="Q218" s="18">
        <v>1</v>
      </c>
      <c r="R218" s="18">
        <v>75</v>
      </c>
      <c r="S218" s="18">
        <v>275</v>
      </c>
      <c r="T218" s="18">
        <v>6</v>
      </c>
      <c r="U218" s="20">
        <v>0.92</v>
      </c>
      <c r="V218" s="3" t="s">
        <v>92</v>
      </c>
      <c r="W218" s="3" t="s">
        <v>520</v>
      </c>
      <c r="X218" s="3" t="s">
        <v>526</v>
      </c>
      <c r="Y218" s="3"/>
    </row>
    <row r="219" spans="1:25" s="1" customFormat="1" ht="86.1" customHeight="1">
      <c r="A219" s="3">
        <v>214</v>
      </c>
      <c r="B219" s="3">
        <v>2023</v>
      </c>
      <c r="C219" s="7" t="s">
        <v>937</v>
      </c>
      <c r="D219" s="6" t="s">
        <v>33</v>
      </c>
      <c r="E219" s="6" t="s">
        <v>516</v>
      </c>
      <c r="F219" s="6" t="s">
        <v>523</v>
      </c>
      <c r="G219" s="6" t="s">
        <v>64</v>
      </c>
      <c r="H219" s="6" t="s">
        <v>54</v>
      </c>
      <c r="I219" s="6" t="s">
        <v>65</v>
      </c>
      <c r="J219" s="6" t="s">
        <v>73</v>
      </c>
      <c r="K219" s="6" t="s">
        <v>57</v>
      </c>
      <c r="L219" s="6">
        <v>180</v>
      </c>
      <c r="M219" s="10">
        <v>180</v>
      </c>
      <c r="N219" s="3"/>
      <c r="O219" s="11" t="s">
        <v>938</v>
      </c>
      <c r="P219" s="11" t="s">
        <v>939</v>
      </c>
      <c r="Q219" s="18">
        <v>1</v>
      </c>
      <c r="R219" s="18">
        <v>670</v>
      </c>
      <c r="S219" s="18">
        <v>2552</v>
      </c>
      <c r="T219" s="18">
        <v>44</v>
      </c>
      <c r="U219" s="20">
        <v>0.93</v>
      </c>
      <c r="V219" s="3" t="s">
        <v>81</v>
      </c>
      <c r="W219" s="3" t="s">
        <v>520</v>
      </c>
      <c r="X219" s="3" t="s">
        <v>526</v>
      </c>
      <c r="Y219" s="3"/>
    </row>
    <row r="220" spans="1:25" s="1" customFormat="1" ht="49.5">
      <c r="A220" s="3">
        <v>215</v>
      </c>
      <c r="B220" s="3">
        <v>2023</v>
      </c>
      <c r="C220" s="7" t="s">
        <v>940</v>
      </c>
      <c r="D220" s="6" t="s">
        <v>33</v>
      </c>
      <c r="E220" s="6" t="s">
        <v>606</v>
      </c>
      <c r="F220" s="6" t="s">
        <v>621</v>
      </c>
      <c r="G220" s="6" t="s">
        <v>64</v>
      </c>
      <c r="H220" s="6" t="s">
        <v>37</v>
      </c>
      <c r="I220" s="6" t="s">
        <v>38</v>
      </c>
      <c r="J220" s="6" t="s">
        <v>89</v>
      </c>
      <c r="K220" s="6" t="s">
        <v>40</v>
      </c>
      <c r="L220" s="6">
        <v>60</v>
      </c>
      <c r="M220" s="10">
        <v>60</v>
      </c>
      <c r="N220" s="3"/>
      <c r="O220" s="11" t="s">
        <v>941</v>
      </c>
      <c r="P220" s="11" t="s">
        <v>942</v>
      </c>
      <c r="Q220" s="18">
        <v>1</v>
      </c>
      <c r="R220" s="18">
        <v>35</v>
      </c>
      <c r="S220" s="18">
        <v>160</v>
      </c>
      <c r="T220" s="18"/>
      <c r="U220" s="20">
        <v>0.93</v>
      </c>
      <c r="V220" s="3" t="s">
        <v>60</v>
      </c>
      <c r="W220" s="3" t="s">
        <v>610</v>
      </c>
      <c r="X220" s="3" t="s">
        <v>624</v>
      </c>
      <c r="Y220" s="3"/>
    </row>
    <row r="221" spans="1:25" s="1" customFormat="1" ht="72.95" customHeight="1">
      <c r="A221" s="3">
        <v>216</v>
      </c>
      <c r="B221" s="3">
        <v>2023</v>
      </c>
      <c r="C221" s="7" t="s">
        <v>943</v>
      </c>
      <c r="D221" s="6" t="s">
        <v>33</v>
      </c>
      <c r="E221" s="6" t="s">
        <v>606</v>
      </c>
      <c r="F221" s="6" t="s">
        <v>621</v>
      </c>
      <c r="G221" s="6" t="s">
        <v>64</v>
      </c>
      <c r="H221" s="6" t="s">
        <v>54</v>
      </c>
      <c r="I221" s="6" t="s">
        <v>65</v>
      </c>
      <c r="J221" s="6" t="s">
        <v>73</v>
      </c>
      <c r="K221" s="6" t="s">
        <v>57</v>
      </c>
      <c r="L221" s="6">
        <v>32</v>
      </c>
      <c r="M221" s="10">
        <v>32</v>
      </c>
      <c r="N221" s="3"/>
      <c r="O221" s="11" t="s">
        <v>944</v>
      </c>
      <c r="P221" s="11" t="s">
        <v>945</v>
      </c>
      <c r="Q221" s="18">
        <v>10</v>
      </c>
      <c r="R221" s="18">
        <v>1279</v>
      </c>
      <c r="S221" s="18">
        <v>3701</v>
      </c>
      <c r="T221" s="18">
        <v>0</v>
      </c>
      <c r="U221" s="20">
        <v>0.93</v>
      </c>
      <c r="V221" s="3" t="s">
        <v>81</v>
      </c>
      <c r="W221" s="3" t="s">
        <v>610</v>
      </c>
      <c r="X221" s="3" t="s">
        <v>621</v>
      </c>
      <c r="Y221" s="3"/>
    </row>
    <row r="222" spans="1:25" s="1" customFormat="1" ht="33">
      <c r="A222" s="3">
        <v>217</v>
      </c>
      <c r="B222" s="3">
        <v>2023</v>
      </c>
      <c r="C222" s="7" t="s">
        <v>946</v>
      </c>
      <c r="D222" s="6" t="s">
        <v>33</v>
      </c>
      <c r="E222" s="6" t="s">
        <v>606</v>
      </c>
      <c r="F222" s="6" t="s">
        <v>613</v>
      </c>
      <c r="G222" s="6" t="s">
        <v>53</v>
      </c>
      <c r="H222" s="6" t="s">
        <v>37</v>
      </c>
      <c r="I222" s="6" t="s">
        <v>38</v>
      </c>
      <c r="J222" s="6" t="s">
        <v>39</v>
      </c>
      <c r="K222" s="6" t="s">
        <v>40</v>
      </c>
      <c r="L222" s="6">
        <v>35</v>
      </c>
      <c r="M222" s="10">
        <v>35</v>
      </c>
      <c r="N222" s="3"/>
      <c r="O222" s="11" t="s">
        <v>947</v>
      </c>
      <c r="P222" s="11" t="s">
        <v>948</v>
      </c>
      <c r="Q222" s="18">
        <v>1</v>
      </c>
      <c r="R222" s="18">
        <v>42</v>
      </c>
      <c r="S222" s="18">
        <v>148</v>
      </c>
      <c r="T222" s="18">
        <v>0</v>
      </c>
      <c r="U222" s="20">
        <v>0.93</v>
      </c>
      <c r="V222" s="3" t="s">
        <v>43</v>
      </c>
      <c r="W222" s="3" t="s">
        <v>610</v>
      </c>
      <c r="X222" s="3" t="s">
        <v>616</v>
      </c>
      <c r="Y222" s="3"/>
    </row>
    <row r="223" spans="1:25" s="1" customFormat="1" ht="33">
      <c r="A223" s="3">
        <v>218</v>
      </c>
      <c r="B223" s="3">
        <v>2023</v>
      </c>
      <c r="C223" s="7" t="s">
        <v>949</v>
      </c>
      <c r="D223" s="6" t="s">
        <v>33</v>
      </c>
      <c r="E223" s="6" t="s">
        <v>606</v>
      </c>
      <c r="F223" s="6" t="s">
        <v>607</v>
      </c>
      <c r="G223" s="6" t="s">
        <v>53</v>
      </c>
      <c r="H223" s="6" t="s">
        <v>54</v>
      </c>
      <c r="I223" s="6" t="s">
        <v>94</v>
      </c>
      <c r="J223" s="6" t="s">
        <v>95</v>
      </c>
      <c r="K223" s="6" t="s">
        <v>40</v>
      </c>
      <c r="L223" s="6">
        <v>80</v>
      </c>
      <c r="M223" s="10">
        <v>80</v>
      </c>
      <c r="N223" s="3"/>
      <c r="O223" s="11" t="s">
        <v>950</v>
      </c>
      <c r="P223" s="11" t="s">
        <v>951</v>
      </c>
      <c r="Q223" s="18">
        <v>1</v>
      </c>
      <c r="R223" s="18">
        <v>312</v>
      </c>
      <c r="S223" s="18">
        <v>1268</v>
      </c>
      <c r="T223" s="18">
        <v>22</v>
      </c>
      <c r="U223" s="20">
        <v>0.93</v>
      </c>
      <c r="V223" s="3" t="s">
        <v>60</v>
      </c>
      <c r="W223" s="3" t="s">
        <v>610</v>
      </c>
      <c r="X223" s="3" t="s">
        <v>611</v>
      </c>
      <c r="Y223" s="3"/>
    </row>
    <row r="224" spans="1:25" s="1" customFormat="1" ht="49.5">
      <c r="A224" s="3">
        <v>219</v>
      </c>
      <c r="B224" s="3">
        <v>2023</v>
      </c>
      <c r="C224" s="7" t="s">
        <v>952</v>
      </c>
      <c r="D224" s="6" t="s">
        <v>33</v>
      </c>
      <c r="E224" s="6" t="s">
        <v>606</v>
      </c>
      <c r="F224" s="6" t="s">
        <v>953</v>
      </c>
      <c r="G224" s="6" t="s">
        <v>36</v>
      </c>
      <c r="H224" s="6" t="s">
        <v>37</v>
      </c>
      <c r="I224" s="6" t="s">
        <v>38</v>
      </c>
      <c r="J224" s="6" t="s">
        <v>89</v>
      </c>
      <c r="K224" s="6" t="s">
        <v>40</v>
      </c>
      <c r="L224" s="6">
        <v>100</v>
      </c>
      <c r="M224" s="10">
        <v>100</v>
      </c>
      <c r="N224" s="3"/>
      <c r="O224" s="11" t="s">
        <v>954</v>
      </c>
      <c r="P224" s="11" t="s">
        <v>955</v>
      </c>
      <c r="Q224" s="18">
        <v>1</v>
      </c>
      <c r="R224" s="18">
        <v>26</v>
      </c>
      <c r="S224" s="18">
        <v>97</v>
      </c>
      <c r="T224" s="18">
        <v>9</v>
      </c>
      <c r="U224" s="20">
        <v>0.92</v>
      </c>
      <c r="V224" s="3" t="s">
        <v>92</v>
      </c>
      <c r="W224" s="3" t="s">
        <v>610</v>
      </c>
      <c r="X224" s="3" t="s">
        <v>956</v>
      </c>
      <c r="Y224" s="3"/>
    </row>
    <row r="225" spans="1:25" s="1" customFormat="1" ht="33">
      <c r="A225" s="3">
        <v>220</v>
      </c>
      <c r="B225" s="3">
        <v>2023</v>
      </c>
      <c r="C225" s="7" t="s">
        <v>957</v>
      </c>
      <c r="D225" s="6" t="s">
        <v>33</v>
      </c>
      <c r="E225" s="6" t="s">
        <v>606</v>
      </c>
      <c r="F225" s="6" t="s">
        <v>613</v>
      </c>
      <c r="G225" s="6" t="s">
        <v>53</v>
      </c>
      <c r="H225" s="6" t="s">
        <v>37</v>
      </c>
      <c r="I225" s="6" t="s">
        <v>38</v>
      </c>
      <c r="J225" s="6" t="s">
        <v>39</v>
      </c>
      <c r="K225" s="6" t="s">
        <v>40</v>
      </c>
      <c r="L225" s="6">
        <v>25</v>
      </c>
      <c r="M225" s="10">
        <v>25</v>
      </c>
      <c r="N225" s="3"/>
      <c r="O225" s="11" t="s">
        <v>958</v>
      </c>
      <c r="P225" s="11" t="s">
        <v>959</v>
      </c>
      <c r="Q225" s="18">
        <v>1</v>
      </c>
      <c r="R225" s="18">
        <v>39</v>
      </c>
      <c r="S225" s="18">
        <v>129</v>
      </c>
      <c r="T225" s="18">
        <v>5</v>
      </c>
      <c r="U225" s="20">
        <v>0.92</v>
      </c>
      <c r="V225" s="3" t="s">
        <v>43</v>
      </c>
      <c r="W225" s="3" t="s">
        <v>610</v>
      </c>
      <c r="X225" s="3" t="s">
        <v>616</v>
      </c>
      <c r="Y225" s="3"/>
    </row>
    <row r="226" spans="1:25" s="1" customFormat="1" ht="49.5">
      <c r="A226" s="3">
        <v>221</v>
      </c>
      <c r="B226" s="3">
        <v>2023</v>
      </c>
      <c r="C226" s="7" t="s">
        <v>960</v>
      </c>
      <c r="D226" s="6" t="s">
        <v>33</v>
      </c>
      <c r="E226" s="6" t="s">
        <v>606</v>
      </c>
      <c r="F226" s="6" t="s">
        <v>961</v>
      </c>
      <c r="G226" s="6" t="s">
        <v>36</v>
      </c>
      <c r="H226" s="6" t="s">
        <v>37</v>
      </c>
      <c r="I226" s="6" t="s">
        <v>38</v>
      </c>
      <c r="J226" s="6" t="s">
        <v>89</v>
      </c>
      <c r="K226" s="6" t="s">
        <v>40</v>
      </c>
      <c r="L226" s="6">
        <v>50</v>
      </c>
      <c r="M226" s="10">
        <v>50</v>
      </c>
      <c r="N226" s="3"/>
      <c r="O226" s="11" t="s">
        <v>962</v>
      </c>
      <c r="P226" s="11" t="s">
        <v>963</v>
      </c>
      <c r="Q226" s="18">
        <v>1</v>
      </c>
      <c r="R226" s="18">
        <v>30</v>
      </c>
      <c r="S226" s="18">
        <v>161</v>
      </c>
      <c r="T226" s="18">
        <v>0</v>
      </c>
      <c r="U226" s="20">
        <v>0.92</v>
      </c>
      <c r="V226" s="3" t="s">
        <v>92</v>
      </c>
      <c r="W226" s="3" t="s">
        <v>610</v>
      </c>
      <c r="X226" s="3" t="s">
        <v>964</v>
      </c>
      <c r="Y226" s="3"/>
    </row>
    <row r="227" spans="1:25" s="1" customFormat="1" ht="33">
      <c r="A227" s="3">
        <v>222</v>
      </c>
      <c r="B227" s="3">
        <v>2023</v>
      </c>
      <c r="C227" s="7" t="s">
        <v>965</v>
      </c>
      <c r="D227" s="6" t="s">
        <v>33</v>
      </c>
      <c r="E227" s="6" t="s">
        <v>606</v>
      </c>
      <c r="F227" s="6" t="s">
        <v>621</v>
      </c>
      <c r="G227" s="6" t="s">
        <v>64</v>
      </c>
      <c r="H227" s="6" t="s">
        <v>54</v>
      </c>
      <c r="I227" s="6" t="s">
        <v>65</v>
      </c>
      <c r="J227" s="6" t="s">
        <v>73</v>
      </c>
      <c r="K227" s="6" t="s">
        <v>57</v>
      </c>
      <c r="L227" s="6">
        <v>100</v>
      </c>
      <c r="M227" s="10">
        <v>100</v>
      </c>
      <c r="N227" s="3"/>
      <c r="O227" s="11" t="s">
        <v>966</v>
      </c>
      <c r="P227" s="11" t="s">
        <v>967</v>
      </c>
      <c r="Q227" s="18">
        <v>10</v>
      </c>
      <c r="R227" s="18">
        <v>600</v>
      </c>
      <c r="S227" s="18">
        <v>1900</v>
      </c>
      <c r="T227" s="18">
        <v>120</v>
      </c>
      <c r="U227" s="20">
        <v>0.92</v>
      </c>
      <c r="V227" s="3" t="s">
        <v>60</v>
      </c>
      <c r="W227" s="3" t="s">
        <v>610</v>
      </c>
      <c r="X227" s="3" t="s">
        <v>621</v>
      </c>
      <c r="Y227" s="3"/>
    </row>
    <row r="228" spans="1:25" s="1" customFormat="1" ht="49.5">
      <c r="A228" s="3">
        <v>223</v>
      </c>
      <c r="B228" s="3">
        <v>2023</v>
      </c>
      <c r="C228" s="7" t="s">
        <v>968</v>
      </c>
      <c r="D228" s="6" t="s">
        <v>33</v>
      </c>
      <c r="E228" s="6" t="s">
        <v>606</v>
      </c>
      <c r="F228" s="6" t="s">
        <v>626</v>
      </c>
      <c r="G228" s="6" t="s">
        <v>53</v>
      </c>
      <c r="H228" s="6" t="s">
        <v>54</v>
      </c>
      <c r="I228" s="6" t="s">
        <v>65</v>
      </c>
      <c r="J228" s="6" t="s">
        <v>66</v>
      </c>
      <c r="K228" s="6" t="s">
        <v>57</v>
      </c>
      <c r="L228" s="6">
        <v>160</v>
      </c>
      <c r="M228" s="10">
        <v>160</v>
      </c>
      <c r="N228" s="3"/>
      <c r="O228" s="11" t="s">
        <v>969</v>
      </c>
      <c r="P228" s="11" t="s">
        <v>970</v>
      </c>
      <c r="Q228" s="18">
        <v>7</v>
      </c>
      <c r="R228" s="18">
        <v>15</v>
      </c>
      <c r="S228" s="18">
        <v>96</v>
      </c>
      <c r="T228" s="18">
        <v>5</v>
      </c>
      <c r="U228" s="20">
        <v>0.92</v>
      </c>
      <c r="V228" s="3" t="s">
        <v>69</v>
      </c>
      <c r="W228" s="3" t="s">
        <v>610</v>
      </c>
      <c r="X228" s="3" t="s">
        <v>971</v>
      </c>
      <c r="Y228" s="3"/>
    </row>
    <row r="229" spans="1:25" s="1" customFormat="1" ht="49.5">
      <c r="A229" s="3">
        <v>224</v>
      </c>
      <c r="B229" s="3">
        <v>2023</v>
      </c>
      <c r="C229" s="7" t="s">
        <v>972</v>
      </c>
      <c r="D229" s="6" t="s">
        <v>662</v>
      </c>
      <c r="E229" s="6" t="s">
        <v>644</v>
      </c>
      <c r="F229" s="6" t="s">
        <v>663</v>
      </c>
      <c r="G229" s="6" t="s">
        <v>64</v>
      </c>
      <c r="H229" s="6" t="s">
        <v>37</v>
      </c>
      <c r="I229" s="6" t="s">
        <v>38</v>
      </c>
      <c r="J229" s="6" t="s">
        <v>89</v>
      </c>
      <c r="K229" s="6" t="s">
        <v>40</v>
      </c>
      <c r="L229" s="6">
        <v>20</v>
      </c>
      <c r="M229" s="10">
        <v>20</v>
      </c>
      <c r="N229" s="3"/>
      <c r="O229" s="11" t="s">
        <v>973</v>
      </c>
      <c r="P229" s="11" t="s">
        <v>665</v>
      </c>
      <c r="Q229" s="18">
        <v>1</v>
      </c>
      <c r="R229" s="18">
        <v>32</v>
      </c>
      <c r="S229" s="18">
        <v>122</v>
      </c>
      <c r="T229" s="18">
        <v>24</v>
      </c>
      <c r="U229" s="20">
        <v>0.92</v>
      </c>
      <c r="V229" s="3" t="s">
        <v>92</v>
      </c>
      <c r="W229" s="3" t="s">
        <v>648</v>
      </c>
      <c r="X229" s="3" t="s">
        <v>666</v>
      </c>
      <c r="Y229" s="3"/>
    </row>
    <row r="230" spans="1:25" s="1" customFormat="1" ht="49.5">
      <c r="A230" s="3">
        <v>225</v>
      </c>
      <c r="B230" s="3">
        <v>2023</v>
      </c>
      <c r="C230" s="7" t="s">
        <v>974</v>
      </c>
      <c r="D230" s="6" t="s">
        <v>658</v>
      </c>
      <c r="E230" s="6" t="s">
        <v>644</v>
      </c>
      <c r="F230" s="6" t="s">
        <v>673</v>
      </c>
      <c r="G230" s="6" t="s">
        <v>378</v>
      </c>
      <c r="H230" s="6" t="s">
        <v>37</v>
      </c>
      <c r="I230" s="6" t="s">
        <v>38</v>
      </c>
      <c r="J230" s="6" t="s">
        <v>89</v>
      </c>
      <c r="K230" s="6" t="s">
        <v>40</v>
      </c>
      <c r="L230" s="6">
        <v>30</v>
      </c>
      <c r="M230" s="10">
        <v>30</v>
      </c>
      <c r="N230" s="3"/>
      <c r="O230" s="11" t="s">
        <v>975</v>
      </c>
      <c r="P230" s="11" t="s">
        <v>976</v>
      </c>
      <c r="Q230" s="18">
        <v>1</v>
      </c>
      <c r="R230" s="18">
        <v>25</v>
      </c>
      <c r="S230" s="18">
        <v>115</v>
      </c>
      <c r="T230" s="18">
        <v>15</v>
      </c>
      <c r="U230" s="20">
        <v>0.92</v>
      </c>
      <c r="V230" s="3" t="s">
        <v>92</v>
      </c>
      <c r="W230" s="3" t="s">
        <v>648</v>
      </c>
      <c r="X230" s="3" t="s">
        <v>977</v>
      </c>
      <c r="Y230" s="3"/>
    </row>
    <row r="231" spans="1:25" s="1" customFormat="1" ht="49.5">
      <c r="A231" s="3">
        <v>226</v>
      </c>
      <c r="B231" s="3">
        <v>2023</v>
      </c>
      <c r="C231" s="7" t="s">
        <v>978</v>
      </c>
      <c r="D231" s="6" t="s">
        <v>658</v>
      </c>
      <c r="E231" s="6" t="s">
        <v>644</v>
      </c>
      <c r="F231" s="6" t="s">
        <v>979</v>
      </c>
      <c r="G231" s="6" t="s">
        <v>36</v>
      </c>
      <c r="H231" s="6" t="s">
        <v>37</v>
      </c>
      <c r="I231" s="6" t="s">
        <v>38</v>
      </c>
      <c r="J231" s="6" t="s">
        <v>89</v>
      </c>
      <c r="K231" s="6" t="s">
        <v>40</v>
      </c>
      <c r="L231" s="6">
        <v>30</v>
      </c>
      <c r="M231" s="10">
        <v>30</v>
      </c>
      <c r="N231" s="3"/>
      <c r="O231" s="11" t="s">
        <v>980</v>
      </c>
      <c r="P231" s="11" t="s">
        <v>981</v>
      </c>
      <c r="Q231" s="18">
        <v>2</v>
      </c>
      <c r="R231" s="18">
        <v>539</v>
      </c>
      <c r="S231" s="18">
        <v>2006</v>
      </c>
      <c r="T231" s="18">
        <v>11</v>
      </c>
      <c r="U231" s="20">
        <v>0.94</v>
      </c>
      <c r="V231" s="3" t="s">
        <v>92</v>
      </c>
      <c r="W231" s="3" t="s">
        <v>648</v>
      </c>
      <c r="X231" s="3" t="s">
        <v>982</v>
      </c>
      <c r="Y231" s="3"/>
    </row>
    <row r="232" spans="1:25" s="1" customFormat="1" ht="49.5">
      <c r="A232" s="3">
        <v>227</v>
      </c>
      <c r="B232" s="3">
        <v>2023</v>
      </c>
      <c r="C232" s="7" t="s">
        <v>983</v>
      </c>
      <c r="D232" s="6" t="s">
        <v>658</v>
      </c>
      <c r="E232" s="6" t="s">
        <v>644</v>
      </c>
      <c r="F232" s="6" t="s">
        <v>663</v>
      </c>
      <c r="G232" s="6" t="s">
        <v>64</v>
      </c>
      <c r="H232" s="6" t="s">
        <v>37</v>
      </c>
      <c r="I232" s="6" t="s">
        <v>38</v>
      </c>
      <c r="J232" s="6" t="s">
        <v>89</v>
      </c>
      <c r="K232" s="6" t="s">
        <v>40</v>
      </c>
      <c r="L232" s="6">
        <v>30</v>
      </c>
      <c r="M232" s="10">
        <v>30</v>
      </c>
      <c r="N232" s="3"/>
      <c r="O232" s="11" t="s">
        <v>674</v>
      </c>
      <c r="P232" s="11" t="s">
        <v>675</v>
      </c>
      <c r="Q232" s="18">
        <v>2</v>
      </c>
      <c r="R232" s="18">
        <v>670</v>
      </c>
      <c r="S232" s="18">
        <v>2469</v>
      </c>
      <c r="T232" s="18">
        <v>35</v>
      </c>
      <c r="U232" s="20">
        <v>0.94</v>
      </c>
      <c r="V232" s="3" t="s">
        <v>92</v>
      </c>
      <c r="W232" s="3" t="s">
        <v>648</v>
      </c>
      <c r="X232" s="3" t="s">
        <v>984</v>
      </c>
      <c r="Y232" s="3"/>
    </row>
    <row r="233" spans="1:25" s="1" customFormat="1" ht="33">
      <c r="A233" s="3">
        <v>228</v>
      </c>
      <c r="B233" s="3">
        <v>2023</v>
      </c>
      <c r="C233" s="7" t="s">
        <v>985</v>
      </c>
      <c r="D233" s="6" t="s">
        <v>658</v>
      </c>
      <c r="E233" s="6" t="s">
        <v>644</v>
      </c>
      <c r="F233" s="6" t="s">
        <v>979</v>
      </c>
      <c r="G233" s="6" t="s">
        <v>36</v>
      </c>
      <c r="H233" s="6" t="s">
        <v>54</v>
      </c>
      <c r="I233" s="6" t="s">
        <v>94</v>
      </c>
      <c r="J233" s="6" t="s">
        <v>95</v>
      </c>
      <c r="K233" s="6" t="s">
        <v>40</v>
      </c>
      <c r="L233" s="6">
        <v>35</v>
      </c>
      <c r="M233" s="10">
        <v>35</v>
      </c>
      <c r="N233" s="3"/>
      <c r="O233" s="11" t="s">
        <v>986</v>
      </c>
      <c r="P233" s="11" t="s">
        <v>987</v>
      </c>
      <c r="Q233" s="18">
        <v>1</v>
      </c>
      <c r="R233" s="18">
        <v>261</v>
      </c>
      <c r="S233" s="18">
        <v>1008</v>
      </c>
      <c r="T233" s="18">
        <v>5</v>
      </c>
      <c r="U233" s="20">
        <v>0.94</v>
      </c>
      <c r="V233" s="3" t="s">
        <v>60</v>
      </c>
      <c r="W233" s="3" t="s">
        <v>648</v>
      </c>
      <c r="X233" s="3" t="s">
        <v>982</v>
      </c>
      <c r="Y233" s="3"/>
    </row>
    <row r="234" spans="1:25" s="1" customFormat="1" ht="33">
      <c r="A234" s="3">
        <v>229</v>
      </c>
      <c r="B234" s="3">
        <v>2023</v>
      </c>
      <c r="C234" s="7" t="s">
        <v>988</v>
      </c>
      <c r="D234" s="6" t="s">
        <v>658</v>
      </c>
      <c r="E234" s="6" t="s">
        <v>644</v>
      </c>
      <c r="F234" s="6" t="s">
        <v>645</v>
      </c>
      <c r="G234" s="6" t="s">
        <v>36</v>
      </c>
      <c r="H234" s="6" t="s">
        <v>54</v>
      </c>
      <c r="I234" s="6" t="s">
        <v>94</v>
      </c>
      <c r="J234" s="6" t="s">
        <v>95</v>
      </c>
      <c r="K234" s="6" t="s">
        <v>40</v>
      </c>
      <c r="L234" s="6">
        <v>33</v>
      </c>
      <c r="M234" s="10">
        <v>33</v>
      </c>
      <c r="N234" s="3"/>
      <c r="O234" s="11" t="s">
        <v>989</v>
      </c>
      <c r="P234" s="11" t="s">
        <v>990</v>
      </c>
      <c r="Q234" s="18">
        <v>1</v>
      </c>
      <c r="R234" s="18">
        <v>278</v>
      </c>
      <c r="S234" s="18">
        <v>998</v>
      </c>
      <c r="T234" s="18">
        <v>6</v>
      </c>
      <c r="U234" s="20">
        <v>0.94</v>
      </c>
      <c r="V234" s="3" t="s">
        <v>60</v>
      </c>
      <c r="W234" s="3" t="s">
        <v>648</v>
      </c>
      <c r="X234" s="3" t="s">
        <v>649</v>
      </c>
      <c r="Y234" s="3"/>
    </row>
    <row r="235" spans="1:25" s="1" customFormat="1" ht="94.5">
      <c r="A235" s="3">
        <v>230</v>
      </c>
      <c r="B235" s="3">
        <v>2023</v>
      </c>
      <c r="C235" s="7" t="s">
        <v>991</v>
      </c>
      <c r="D235" s="6" t="s">
        <v>33</v>
      </c>
      <c r="E235" s="6" t="s">
        <v>688</v>
      </c>
      <c r="F235" s="6" t="s">
        <v>701</v>
      </c>
      <c r="G235" s="6" t="s">
        <v>36</v>
      </c>
      <c r="H235" s="6" t="s">
        <v>54</v>
      </c>
      <c r="I235" s="6" t="s">
        <v>55</v>
      </c>
      <c r="J235" s="6" t="s">
        <v>129</v>
      </c>
      <c r="K235" s="6" t="s">
        <v>57</v>
      </c>
      <c r="L235" s="6">
        <v>240</v>
      </c>
      <c r="M235" s="10">
        <v>240</v>
      </c>
      <c r="N235" s="3"/>
      <c r="O235" s="11" t="s">
        <v>992</v>
      </c>
      <c r="P235" s="11" t="s">
        <v>993</v>
      </c>
      <c r="Q235" s="18">
        <v>1</v>
      </c>
      <c r="R235" s="18">
        <v>16</v>
      </c>
      <c r="S235" s="18">
        <v>68</v>
      </c>
      <c r="T235" s="18">
        <v>19</v>
      </c>
      <c r="U235" s="20">
        <v>0.94</v>
      </c>
      <c r="V235" s="3" t="s">
        <v>81</v>
      </c>
      <c r="W235" s="3" t="s">
        <v>692</v>
      </c>
      <c r="X235" s="3" t="s">
        <v>701</v>
      </c>
      <c r="Y235" s="3"/>
    </row>
    <row r="236" spans="1:25" s="1" customFormat="1" ht="54">
      <c r="A236" s="3">
        <v>231</v>
      </c>
      <c r="B236" s="3">
        <v>2023</v>
      </c>
      <c r="C236" s="7" t="s">
        <v>994</v>
      </c>
      <c r="D236" s="6" t="s">
        <v>33</v>
      </c>
      <c r="E236" s="6" t="s">
        <v>688</v>
      </c>
      <c r="F236" s="6" t="s">
        <v>995</v>
      </c>
      <c r="G236" s="6" t="s">
        <v>36</v>
      </c>
      <c r="H236" s="6" t="s">
        <v>54</v>
      </c>
      <c r="I236" s="6" t="s">
        <v>65</v>
      </c>
      <c r="J236" s="6" t="s">
        <v>73</v>
      </c>
      <c r="K236" s="6" t="s">
        <v>57</v>
      </c>
      <c r="L236" s="6">
        <v>80</v>
      </c>
      <c r="M236" s="10">
        <v>80</v>
      </c>
      <c r="N236" s="3"/>
      <c r="O236" s="11" t="s">
        <v>996</v>
      </c>
      <c r="P236" s="11" t="s">
        <v>997</v>
      </c>
      <c r="Q236" s="18">
        <v>1</v>
      </c>
      <c r="R236" s="18">
        <v>42</v>
      </c>
      <c r="S236" s="18">
        <v>165</v>
      </c>
      <c r="T236" s="18">
        <v>6</v>
      </c>
      <c r="U236" s="20">
        <v>0.94</v>
      </c>
      <c r="V236" s="3" t="s">
        <v>60</v>
      </c>
      <c r="W236" s="3" t="s">
        <v>692</v>
      </c>
      <c r="X236" s="3" t="s">
        <v>995</v>
      </c>
      <c r="Y236" s="3"/>
    </row>
    <row r="237" spans="1:25" s="1" customFormat="1" ht="33">
      <c r="A237" s="3">
        <v>232</v>
      </c>
      <c r="B237" s="3">
        <v>2023</v>
      </c>
      <c r="C237" s="7" t="s">
        <v>998</v>
      </c>
      <c r="D237" s="6" t="s">
        <v>33</v>
      </c>
      <c r="E237" s="6" t="s">
        <v>723</v>
      </c>
      <c r="F237" s="6" t="s">
        <v>730</v>
      </c>
      <c r="G237" s="6" t="s">
        <v>53</v>
      </c>
      <c r="H237" s="6" t="s">
        <v>54</v>
      </c>
      <c r="I237" s="6" t="s">
        <v>94</v>
      </c>
      <c r="J237" s="6" t="s">
        <v>95</v>
      </c>
      <c r="K237" s="6" t="s">
        <v>40</v>
      </c>
      <c r="L237" s="6">
        <v>85</v>
      </c>
      <c r="M237" s="10">
        <v>85</v>
      </c>
      <c r="N237" s="3"/>
      <c r="O237" s="11" t="s">
        <v>999</v>
      </c>
      <c r="P237" s="11" t="s">
        <v>1000</v>
      </c>
      <c r="Q237" s="18">
        <v>1</v>
      </c>
      <c r="R237" s="18">
        <v>133</v>
      </c>
      <c r="S237" s="18">
        <v>436</v>
      </c>
      <c r="T237" s="18">
        <v>43</v>
      </c>
      <c r="U237" s="20">
        <v>0.94</v>
      </c>
      <c r="V237" s="3" t="s">
        <v>60</v>
      </c>
      <c r="W237" s="3" t="s">
        <v>727</v>
      </c>
      <c r="X237" s="3" t="s">
        <v>733</v>
      </c>
      <c r="Y237" s="3"/>
    </row>
    <row r="238" spans="1:25" s="1" customFormat="1" ht="49.5">
      <c r="A238" s="3">
        <v>233</v>
      </c>
      <c r="B238" s="3">
        <v>2023</v>
      </c>
      <c r="C238" s="7" t="s">
        <v>1001</v>
      </c>
      <c r="D238" s="6" t="s">
        <v>33</v>
      </c>
      <c r="E238" s="6" t="s">
        <v>723</v>
      </c>
      <c r="F238" s="6" t="s">
        <v>724</v>
      </c>
      <c r="G238" s="6" t="s">
        <v>110</v>
      </c>
      <c r="H238" s="6" t="s">
        <v>37</v>
      </c>
      <c r="I238" s="6" t="s">
        <v>38</v>
      </c>
      <c r="J238" s="6" t="s">
        <v>89</v>
      </c>
      <c r="K238" s="6" t="s">
        <v>40</v>
      </c>
      <c r="L238" s="6">
        <v>95</v>
      </c>
      <c r="M238" s="10">
        <v>95</v>
      </c>
      <c r="N238" s="3"/>
      <c r="O238" s="11" t="s">
        <v>1002</v>
      </c>
      <c r="P238" s="11" t="s">
        <v>1003</v>
      </c>
      <c r="Q238" s="18">
        <v>1</v>
      </c>
      <c r="R238" s="18">
        <v>676</v>
      </c>
      <c r="S238" s="18">
        <v>2229</v>
      </c>
      <c r="T238" s="18">
        <v>273</v>
      </c>
      <c r="U238" s="20">
        <v>0.94</v>
      </c>
      <c r="V238" s="3" t="s">
        <v>92</v>
      </c>
      <c r="W238" s="3" t="s">
        <v>727</v>
      </c>
      <c r="X238" s="3" t="s">
        <v>752</v>
      </c>
      <c r="Y238" s="3"/>
    </row>
    <row r="239" spans="1:25" s="1" customFormat="1" ht="33">
      <c r="A239" s="3">
        <v>234</v>
      </c>
      <c r="B239" s="3">
        <v>2023</v>
      </c>
      <c r="C239" s="7" t="s">
        <v>1004</v>
      </c>
      <c r="D239" s="6" t="s">
        <v>33</v>
      </c>
      <c r="E239" s="6" t="s">
        <v>723</v>
      </c>
      <c r="F239" s="6" t="s">
        <v>1005</v>
      </c>
      <c r="G239" s="6" t="s">
        <v>36</v>
      </c>
      <c r="H239" s="6" t="s">
        <v>54</v>
      </c>
      <c r="I239" s="6" t="s">
        <v>94</v>
      </c>
      <c r="J239" s="6" t="s">
        <v>95</v>
      </c>
      <c r="K239" s="6" t="s">
        <v>40</v>
      </c>
      <c r="L239" s="6">
        <v>60</v>
      </c>
      <c r="M239" s="10">
        <v>60</v>
      </c>
      <c r="N239" s="3"/>
      <c r="O239" s="11" t="s">
        <v>1006</v>
      </c>
      <c r="P239" s="11" t="s">
        <v>1007</v>
      </c>
      <c r="Q239" s="18">
        <v>1</v>
      </c>
      <c r="R239" s="18">
        <v>33</v>
      </c>
      <c r="S239" s="18">
        <v>136</v>
      </c>
      <c r="T239" s="18">
        <v>24</v>
      </c>
      <c r="U239" s="20">
        <v>0.94</v>
      </c>
      <c r="V239" s="3" t="s">
        <v>60</v>
      </c>
      <c r="W239" s="3" t="s">
        <v>727</v>
      </c>
      <c r="X239" s="3" t="s">
        <v>1008</v>
      </c>
      <c r="Y239" s="3"/>
    </row>
    <row r="240" spans="1:25" s="1" customFormat="1" ht="33">
      <c r="A240" s="3">
        <v>235</v>
      </c>
      <c r="B240" s="3">
        <v>2023</v>
      </c>
      <c r="C240" s="7" t="s">
        <v>1009</v>
      </c>
      <c r="D240" s="6" t="s">
        <v>33</v>
      </c>
      <c r="E240" s="6" t="s">
        <v>723</v>
      </c>
      <c r="F240" s="6" t="s">
        <v>1005</v>
      </c>
      <c r="G240" s="6" t="s">
        <v>36</v>
      </c>
      <c r="H240" s="6" t="s">
        <v>54</v>
      </c>
      <c r="I240" s="6" t="s">
        <v>94</v>
      </c>
      <c r="J240" s="6" t="s">
        <v>95</v>
      </c>
      <c r="K240" s="6" t="s">
        <v>40</v>
      </c>
      <c r="L240" s="6">
        <v>35</v>
      </c>
      <c r="M240" s="10">
        <v>35</v>
      </c>
      <c r="N240" s="3"/>
      <c r="O240" s="11" t="s">
        <v>1010</v>
      </c>
      <c r="P240" s="11" t="s">
        <v>1011</v>
      </c>
      <c r="Q240" s="18">
        <v>1</v>
      </c>
      <c r="R240" s="18">
        <v>38</v>
      </c>
      <c r="S240" s="18">
        <v>135</v>
      </c>
      <c r="T240" s="18">
        <v>26</v>
      </c>
      <c r="U240" s="20">
        <v>0.94</v>
      </c>
      <c r="V240" s="3" t="s">
        <v>60</v>
      </c>
      <c r="W240" s="3" t="s">
        <v>727</v>
      </c>
      <c r="X240" s="3" t="s">
        <v>1008</v>
      </c>
      <c r="Y240" s="3"/>
    </row>
    <row r="241" spans="1:25" s="1" customFormat="1" ht="33">
      <c r="A241" s="3">
        <v>236</v>
      </c>
      <c r="B241" s="3">
        <v>2023</v>
      </c>
      <c r="C241" s="7" t="s">
        <v>1012</v>
      </c>
      <c r="D241" s="6" t="s">
        <v>33</v>
      </c>
      <c r="E241" s="6" t="s">
        <v>723</v>
      </c>
      <c r="F241" s="6" t="s">
        <v>730</v>
      </c>
      <c r="G241" s="6" t="s">
        <v>53</v>
      </c>
      <c r="H241" s="6" t="s">
        <v>54</v>
      </c>
      <c r="I241" s="6" t="s">
        <v>94</v>
      </c>
      <c r="J241" s="6" t="s">
        <v>95</v>
      </c>
      <c r="K241" s="6" t="s">
        <v>40</v>
      </c>
      <c r="L241" s="6">
        <v>30</v>
      </c>
      <c r="M241" s="10">
        <v>30</v>
      </c>
      <c r="N241" s="3"/>
      <c r="O241" s="11" t="s">
        <v>1013</v>
      </c>
      <c r="P241" s="11" t="s">
        <v>1014</v>
      </c>
      <c r="Q241" s="18">
        <v>1</v>
      </c>
      <c r="R241" s="18">
        <v>53</v>
      </c>
      <c r="S241" s="18">
        <v>187</v>
      </c>
      <c r="T241" s="18">
        <v>19</v>
      </c>
      <c r="U241" s="20">
        <v>0.92</v>
      </c>
      <c r="V241" s="3" t="s">
        <v>60</v>
      </c>
      <c r="W241" s="3" t="s">
        <v>727</v>
      </c>
      <c r="X241" s="3" t="s">
        <v>733</v>
      </c>
      <c r="Y241" s="3"/>
    </row>
    <row r="242" spans="1:25" s="1" customFormat="1" ht="33">
      <c r="A242" s="3">
        <v>237</v>
      </c>
      <c r="B242" s="3">
        <v>2023</v>
      </c>
      <c r="C242" s="7" t="s">
        <v>1015</v>
      </c>
      <c r="D242" s="6" t="s">
        <v>33</v>
      </c>
      <c r="E242" s="6" t="s">
        <v>723</v>
      </c>
      <c r="F242" s="6" t="s">
        <v>730</v>
      </c>
      <c r="G242" s="6" t="s">
        <v>53</v>
      </c>
      <c r="H242" s="6" t="s">
        <v>54</v>
      </c>
      <c r="I242" s="6" t="s">
        <v>94</v>
      </c>
      <c r="J242" s="6" t="s">
        <v>95</v>
      </c>
      <c r="K242" s="6" t="s">
        <v>40</v>
      </c>
      <c r="L242" s="6">
        <v>96</v>
      </c>
      <c r="M242" s="10">
        <v>96</v>
      </c>
      <c r="N242" s="3"/>
      <c r="O242" s="11" t="s">
        <v>1016</v>
      </c>
      <c r="P242" s="11" t="s">
        <v>1017</v>
      </c>
      <c r="Q242" s="18">
        <v>1</v>
      </c>
      <c r="R242" s="18">
        <v>150</v>
      </c>
      <c r="S242" s="18">
        <v>450</v>
      </c>
      <c r="T242" s="18">
        <v>38</v>
      </c>
      <c r="U242" s="20">
        <v>0.92</v>
      </c>
      <c r="V242" s="3" t="s">
        <v>43</v>
      </c>
      <c r="W242" s="3" t="s">
        <v>727</v>
      </c>
      <c r="X242" s="3" t="s">
        <v>733</v>
      </c>
      <c r="Y242" s="3"/>
    </row>
    <row r="243" spans="1:25" s="1" customFormat="1" ht="49.5">
      <c r="A243" s="3">
        <v>238</v>
      </c>
      <c r="B243" s="3">
        <v>2023</v>
      </c>
      <c r="C243" s="7" t="s">
        <v>1018</v>
      </c>
      <c r="D243" s="6" t="s">
        <v>33</v>
      </c>
      <c r="E243" s="6" t="s">
        <v>723</v>
      </c>
      <c r="F243" s="6" t="s">
        <v>724</v>
      </c>
      <c r="G243" s="6" t="s">
        <v>110</v>
      </c>
      <c r="H243" s="6" t="s">
        <v>37</v>
      </c>
      <c r="I243" s="6" t="s">
        <v>38</v>
      </c>
      <c r="J243" s="6" t="s">
        <v>89</v>
      </c>
      <c r="K243" s="6" t="s">
        <v>40</v>
      </c>
      <c r="L243" s="6">
        <v>50</v>
      </c>
      <c r="M243" s="10">
        <v>50</v>
      </c>
      <c r="N243" s="3"/>
      <c r="O243" s="11" t="s">
        <v>1019</v>
      </c>
      <c r="P243" s="11" t="s">
        <v>1020</v>
      </c>
      <c r="Q243" s="18">
        <v>1</v>
      </c>
      <c r="R243" s="18">
        <v>57</v>
      </c>
      <c r="S243" s="18">
        <v>209</v>
      </c>
      <c r="T243" s="18">
        <v>34</v>
      </c>
      <c r="U243" s="20">
        <v>0.92</v>
      </c>
      <c r="V243" s="3" t="s">
        <v>92</v>
      </c>
      <c r="W243" s="3" t="s">
        <v>727</v>
      </c>
      <c r="X243" s="3" t="s">
        <v>752</v>
      </c>
      <c r="Y243" s="3"/>
    </row>
    <row r="244" spans="1:25" s="1" customFormat="1" ht="33">
      <c r="A244" s="3">
        <v>239</v>
      </c>
      <c r="B244" s="3">
        <v>2023</v>
      </c>
      <c r="C244" s="7" t="s">
        <v>1021</v>
      </c>
      <c r="D244" s="6" t="s">
        <v>33</v>
      </c>
      <c r="E244" s="6" t="s">
        <v>569</v>
      </c>
      <c r="F244" s="6" t="s">
        <v>570</v>
      </c>
      <c r="G244" s="6" t="s">
        <v>110</v>
      </c>
      <c r="H244" s="6" t="s">
        <v>54</v>
      </c>
      <c r="I244" s="6" t="s">
        <v>55</v>
      </c>
      <c r="J244" s="6" t="s">
        <v>129</v>
      </c>
      <c r="K244" s="6" t="s">
        <v>57</v>
      </c>
      <c r="L244" s="6">
        <v>10</v>
      </c>
      <c r="M244" s="10">
        <v>10</v>
      </c>
      <c r="N244" s="3"/>
      <c r="O244" s="11" t="s">
        <v>1022</v>
      </c>
      <c r="P244" s="11" t="s">
        <v>1023</v>
      </c>
      <c r="Q244" s="18">
        <v>1</v>
      </c>
      <c r="R244" s="18">
        <v>25</v>
      </c>
      <c r="S244" s="18">
        <v>88</v>
      </c>
      <c r="T244" s="18">
        <v>4</v>
      </c>
      <c r="U244" s="20">
        <v>0.93</v>
      </c>
      <c r="V244" s="3" t="s">
        <v>69</v>
      </c>
      <c r="W244" s="3" t="s">
        <v>573</v>
      </c>
      <c r="X244" s="3" t="s">
        <v>574</v>
      </c>
      <c r="Y244" s="3"/>
    </row>
    <row r="245" spans="1:25" s="1" customFormat="1" ht="49.5">
      <c r="A245" s="3">
        <v>240</v>
      </c>
      <c r="B245" s="3">
        <v>2023</v>
      </c>
      <c r="C245" s="7" t="s">
        <v>1024</v>
      </c>
      <c r="D245" s="6" t="s">
        <v>33</v>
      </c>
      <c r="E245" s="6" t="s">
        <v>569</v>
      </c>
      <c r="F245" s="6" t="s">
        <v>576</v>
      </c>
      <c r="G245" s="6" t="s">
        <v>36</v>
      </c>
      <c r="H245" s="6" t="s">
        <v>37</v>
      </c>
      <c r="I245" s="6" t="s">
        <v>38</v>
      </c>
      <c r="J245" s="6" t="s">
        <v>89</v>
      </c>
      <c r="K245" s="6" t="s">
        <v>40</v>
      </c>
      <c r="L245" s="6">
        <v>75</v>
      </c>
      <c r="M245" s="10">
        <v>75</v>
      </c>
      <c r="N245" s="3"/>
      <c r="O245" s="11" t="s">
        <v>1025</v>
      </c>
      <c r="P245" s="11" t="s">
        <v>1026</v>
      </c>
      <c r="Q245" s="18">
        <v>1</v>
      </c>
      <c r="R245" s="18">
        <v>50</v>
      </c>
      <c r="S245" s="18">
        <v>208</v>
      </c>
      <c r="T245" s="18">
        <v>14</v>
      </c>
      <c r="U245" s="20">
        <v>0.93</v>
      </c>
      <c r="V245" s="3" t="s">
        <v>92</v>
      </c>
      <c r="W245" s="3" t="s">
        <v>573</v>
      </c>
      <c r="X245" s="3" t="s">
        <v>579</v>
      </c>
      <c r="Y245" s="3"/>
    </row>
    <row r="246" spans="1:25" s="1" customFormat="1" ht="40.5">
      <c r="A246" s="3">
        <v>241</v>
      </c>
      <c r="B246" s="3">
        <v>2023</v>
      </c>
      <c r="C246" s="7" t="s">
        <v>1027</v>
      </c>
      <c r="D246" s="6" t="s">
        <v>33</v>
      </c>
      <c r="E246" s="6" t="s">
        <v>569</v>
      </c>
      <c r="F246" s="6" t="s">
        <v>581</v>
      </c>
      <c r="G246" s="6" t="s">
        <v>53</v>
      </c>
      <c r="H246" s="6" t="s">
        <v>37</v>
      </c>
      <c r="I246" s="6" t="s">
        <v>198</v>
      </c>
      <c r="J246" s="6" t="s">
        <v>199</v>
      </c>
      <c r="K246" s="6" t="s">
        <v>200</v>
      </c>
      <c r="L246" s="6">
        <v>45</v>
      </c>
      <c r="M246" s="10">
        <v>45</v>
      </c>
      <c r="N246" s="3"/>
      <c r="O246" s="11" t="s">
        <v>1028</v>
      </c>
      <c r="P246" s="11" t="s">
        <v>1029</v>
      </c>
      <c r="Q246" s="18">
        <v>1</v>
      </c>
      <c r="R246" s="18">
        <v>51</v>
      </c>
      <c r="S246" s="18">
        <v>181</v>
      </c>
      <c r="T246" s="18">
        <v>3</v>
      </c>
      <c r="U246" s="20">
        <v>0.93</v>
      </c>
      <c r="V246" s="3" t="s">
        <v>60</v>
      </c>
      <c r="W246" s="3" t="s">
        <v>573</v>
      </c>
      <c r="X246" s="3" t="s">
        <v>584</v>
      </c>
      <c r="Y246" s="3"/>
    </row>
    <row r="247" spans="1:25" s="1" customFormat="1" ht="40.5">
      <c r="A247" s="3">
        <v>242</v>
      </c>
      <c r="B247" s="3">
        <v>2023</v>
      </c>
      <c r="C247" s="7" t="s">
        <v>1030</v>
      </c>
      <c r="D247" s="6" t="s">
        <v>33</v>
      </c>
      <c r="E247" s="6" t="s">
        <v>569</v>
      </c>
      <c r="F247" s="6" t="s">
        <v>581</v>
      </c>
      <c r="G247" s="6" t="s">
        <v>53</v>
      </c>
      <c r="H247" s="6" t="s">
        <v>54</v>
      </c>
      <c r="I247" s="6" t="s">
        <v>55</v>
      </c>
      <c r="J247" s="6" t="s">
        <v>129</v>
      </c>
      <c r="K247" s="6" t="s">
        <v>57</v>
      </c>
      <c r="L247" s="6">
        <v>75</v>
      </c>
      <c r="M247" s="10">
        <v>75</v>
      </c>
      <c r="N247" s="3"/>
      <c r="O247" s="11" t="s">
        <v>1031</v>
      </c>
      <c r="P247" s="11" t="s">
        <v>1032</v>
      </c>
      <c r="Q247" s="18">
        <v>1</v>
      </c>
      <c r="R247" s="18">
        <v>112</v>
      </c>
      <c r="S247" s="18">
        <v>426</v>
      </c>
      <c r="T247" s="18">
        <v>4</v>
      </c>
      <c r="U247" s="20">
        <v>0.95</v>
      </c>
      <c r="V247" s="3" t="s">
        <v>69</v>
      </c>
      <c r="W247" s="3" t="s">
        <v>573</v>
      </c>
      <c r="X247" s="3" t="s">
        <v>584</v>
      </c>
      <c r="Y247" s="3"/>
    </row>
    <row r="248" spans="1:25" s="1" customFormat="1" ht="81">
      <c r="A248" s="3">
        <v>243</v>
      </c>
      <c r="B248" s="3">
        <v>2023</v>
      </c>
      <c r="C248" s="7" t="s">
        <v>1033</v>
      </c>
      <c r="D248" s="6" t="s">
        <v>33</v>
      </c>
      <c r="E248" s="6" t="s">
        <v>569</v>
      </c>
      <c r="F248" s="6" t="s">
        <v>581</v>
      </c>
      <c r="G248" s="6" t="s">
        <v>53</v>
      </c>
      <c r="H248" s="6" t="s">
        <v>37</v>
      </c>
      <c r="I248" s="6" t="s">
        <v>198</v>
      </c>
      <c r="J248" s="6" t="s">
        <v>199</v>
      </c>
      <c r="K248" s="6" t="s">
        <v>200</v>
      </c>
      <c r="L248" s="6">
        <v>80</v>
      </c>
      <c r="M248" s="10">
        <v>80</v>
      </c>
      <c r="N248" s="3"/>
      <c r="O248" s="11" t="s">
        <v>1034</v>
      </c>
      <c r="P248" s="11" t="s">
        <v>1035</v>
      </c>
      <c r="Q248" s="18">
        <v>1</v>
      </c>
      <c r="R248" s="18">
        <v>330</v>
      </c>
      <c r="S248" s="18">
        <v>1260</v>
      </c>
      <c r="T248" s="18">
        <v>51</v>
      </c>
      <c r="U248" s="20">
        <v>0.95</v>
      </c>
      <c r="V248" s="3" t="s">
        <v>60</v>
      </c>
      <c r="W248" s="3" t="s">
        <v>573</v>
      </c>
      <c r="X248" s="3" t="s">
        <v>584</v>
      </c>
      <c r="Y248" s="3"/>
    </row>
    <row r="249" spans="1:25" s="1" customFormat="1" ht="33">
      <c r="A249" s="3">
        <v>244</v>
      </c>
      <c r="B249" s="3">
        <v>2023</v>
      </c>
      <c r="C249" s="7" t="s">
        <v>1036</v>
      </c>
      <c r="D249" s="6" t="s">
        <v>33</v>
      </c>
      <c r="E249" s="6" t="s">
        <v>1037</v>
      </c>
      <c r="F249" s="6" t="s">
        <v>1038</v>
      </c>
      <c r="G249" s="6" t="s">
        <v>36</v>
      </c>
      <c r="H249" s="6" t="s">
        <v>37</v>
      </c>
      <c r="I249" s="6" t="s">
        <v>38</v>
      </c>
      <c r="J249" s="6" t="s">
        <v>39</v>
      </c>
      <c r="K249" s="6" t="s">
        <v>40</v>
      </c>
      <c r="L249" s="6">
        <v>80</v>
      </c>
      <c r="M249" s="10">
        <v>80</v>
      </c>
      <c r="N249" s="3"/>
      <c r="O249" s="11" t="s">
        <v>1039</v>
      </c>
      <c r="P249" s="11" t="s">
        <v>1040</v>
      </c>
      <c r="Q249" s="18">
        <v>124</v>
      </c>
      <c r="R249" s="18">
        <v>5283</v>
      </c>
      <c r="S249" s="18">
        <v>16516</v>
      </c>
      <c r="T249" s="18">
        <v>2012</v>
      </c>
      <c r="U249" s="20">
        <v>0.96</v>
      </c>
      <c r="V249" s="3" t="s">
        <v>43</v>
      </c>
      <c r="W249" s="3" t="s">
        <v>43</v>
      </c>
      <c r="X249" s="3"/>
      <c r="Y249" s="3"/>
    </row>
    <row r="250" spans="1:25" s="1" customFormat="1" ht="33">
      <c r="A250" s="3">
        <v>245</v>
      </c>
      <c r="B250" s="3">
        <v>2023</v>
      </c>
      <c r="C250" s="7" t="s">
        <v>1041</v>
      </c>
      <c r="D250" s="6" t="s">
        <v>33</v>
      </c>
      <c r="E250" s="6" t="s">
        <v>1037</v>
      </c>
      <c r="F250" s="6" t="s">
        <v>1038</v>
      </c>
      <c r="G250" s="6" t="s">
        <v>36</v>
      </c>
      <c r="H250" s="6" t="s">
        <v>54</v>
      </c>
      <c r="I250" s="6" t="s">
        <v>1042</v>
      </c>
      <c r="J250" s="6" t="s">
        <v>1043</v>
      </c>
      <c r="K250" s="6" t="s">
        <v>57</v>
      </c>
      <c r="L250" s="6">
        <v>290</v>
      </c>
      <c r="M250" s="10">
        <v>290</v>
      </c>
      <c r="N250" s="3"/>
      <c r="O250" s="11" t="s">
        <v>1044</v>
      </c>
      <c r="P250" s="11" t="s">
        <v>1045</v>
      </c>
      <c r="Q250" s="18">
        <v>124</v>
      </c>
      <c r="R250" s="18">
        <v>1100</v>
      </c>
      <c r="S250" s="18">
        <v>3721</v>
      </c>
      <c r="T250" s="18">
        <v>8</v>
      </c>
      <c r="U250" s="20">
        <v>0.96</v>
      </c>
      <c r="V250" s="3" t="s">
        <v>60</v>
      </c>
      <c r="W250" s="3" t="s">
        <v>60</v>
      </c>
      <c r="X250" s="3" t="s">
        <v>1046</v>
      </c>
      <c r="Y250" s="3"/>
    </row>
    <row r="251" spans="1:25" s="1" customFormat="1" ht="40.5">
      <c r="A251" s="3">
        <v>246</v>
      </c>
      <c r="B251" s="3">
        <v>2023</v>
      </c>
      <c r="C251" s="7" t="s">
        <v>1047</v>
      </c>
      <c r="D251" s="6" t="s">
        <v>33</v>
      </c>
      <c r="E251" s="6" t="s">
        <v>1037</v>
      </c>
      <c r="F251" s="6" t="s">
        <v>1038</v>
      </c>
      <c r="G251" s="6" t="s">
        <v>36</v>
      </c>
      <c r="H251" s="6" t="s">
        <v>54</v>
      </c>
      <c r="I251" s="6" t="s">
        <v>1048</v>
      </c>
      <c r="J251" s="6" t="s">
        <v>1049</v>
      </c>
      <c r="K251" s="6" t="s">
        <v>57</v>
      </c>
      <c r="L251" s="6">
        <v>824.63</v>
      </c>
      <c r="M251" s="10">
        <v>824.63</v>
      </c>
      <c r="N251" s="3"/>
      <c r="O251" s="11" t="s">
        <v>1050</v>
      </c>
      <c r="P251" s="11" t="s">
        <v>1051</v>
      </c>
      <c r="Q251" s="18">
        <v>124</v>
      </c>
      <c r="R251" s="18">
        <v>2000</v>
      </c>
      <c r="S251" s="18">
        <v>6854</v>
      </c>
      <c r="T251" s="18">
        <v>1064</v>
      </c>
      <c r="U251" s="20">
        <v>0.95</v>
      </c>
      <c r="V251" s="3" t="s">
        <v>60</v>
      </c>
      <c r="W251" s="3" t="s">
        <v>60</v>
      </c>
      <c r="X251" s="3" t="s">
        <v>1046</v>
      </c>
      <c r="Y251" s="3"/>
    </row>
    <row r="252" spans="1:25" s="1" customFormat="1" ht="33">
      <c r="A252" s="3">
        <v>247</v>
      </c>
      <c r="B252" s="3">
        <v>2023</v>
      </c>
      <c r="C252" s="7" t="s">
        <v>1052</v>
      </c>
      <c r="D252" s="6" t="s">
        <v>33</v>
      </c>
      <c r="E252" s="6" t="s">
        <v>1037</v>
      </c>
      <c r="F252" s="6" t="s">
        <v>1038</v>
      </c>
      <c r="G252" s="6" t="s">
        <v>36</v>
      </c>
      <c r="H252" s="6" t="s">
        <v>54</v>
      </c>
      <c r="I252" s="6" t="s">
        <v>1048</v>
      </c>
      <c r="J252" s="6" t="s">
        <v>1049</v>
      </c>
      <c r="K252" s="6" t="s">
        <v>57</v>
      </c>
      <c r="L252" s="6">
        <v>250</v>
      </c>
      <c r="M252" s="10">
        <v>250</v>
      </c>
      <c r="N252" s="3"/>
      <c r="O252" s="11" t="s">
        <v>1053</v>
      </c>
      <c r="P252" s="11" t="s">
        <v>1054</v>
      </c>
      <c r="Q252" s="18">
        <v>124</v>
      </c>
      <c r="R252" s="18">
        <v>3123</v>
      </c>
      <c r="S252" s="18">
        <v>11281</v>
      </c>
      <c r="T252" s="18">
        <v>1658</v>
      </c>
      <c r="U252" s="20">
        <v>0.96</v>
      </c>
      <c r="V252" s="3" t="s">
        <v>69</v>
      </c>
      <c r="W252" s="3" t="s">
        <v>69</v>
      </c>
      <c r="X252" s="3" t="s">
        <v>1046</v>
      </c>
      <c r="Y252" s="3"/>
    </row>
    <row r="253" spans="1:25" s="1" customFormat="1" ht="33">
      <c r="A253" s="3">
        <v>248</v>
      </c>
      <c r="B253" s="3">
        <v>2023</v>
      </c>
      <c r="C253" s="7" t="s">
        <v>1055</v>
      </c>
      <c r="D253" s="6" t="s">
        <v>33</v>
      </c>
      <c r="E253" s="6" t="s">
        <v>1037</v>
      </c>
      <c r="F253" s="6" t="s">
        <v>1038</v>
      </c>
      <c r="G253" s="6" t="s">
        <v>36</v>
      </c>
      <c r="H253" s="6" t="s">
        <v>54</v>
      </c>
      <c r="I253" s="6" t="s">
        <v>1048</v>
      </c>
      <c r="J253" s="6" t="s">
        <v>1049</v>
      </c>
      <c r="K253" s="6" t="s">
        <v>57</v>
      </c>
      <c r="L253" s="6">
        <v>39.05</v>
      </c>
      <c r="M253" s="10">
        <v>39.05</v>
      </c>
      <c r="N253" s="3"/>
      <c r="O253" s="11" t="s">
        <v>1055</v>
      </c>
      <c r="P253" s="11" t="s">
        <v>1056</v>
      </c>
      <c r="Q253" s="18">
        <v>124</v>
      </c>
      <c r="R253" s="18">
        <v>310</v>
      </c>
      <c r="S253" s="18">
        <v>1021</v>
      </c>
      <c r="T253" s="18">
        <v>24</v>
      </c>
      <c r="U253" s="20">
        <v>0.96</v>
      </c>
      <c r="V253" s="3" t="s">
        <v>81</v>
      </c>
      <c r="W253" s="3" t="s">
        <v>81</v>
      </c>
      <c r="X253" s="3" t="s">
        <v>1046</v>
      </c>
      <c r="Y253" s="3"/>
    </row>
    <row r="254" spans="1:25" s="1" customFormat="1" ht="40.5">
      <c r="A254" s="3">
        <v>249</v>
      </c>
      <c r="B254" s="3">
        <v>2023</v>
      </c>
      <c r="C254" s="7" t="s">
        <v>1057</v>
      </c>
      <c r="D254" s="6" t="s">
        <v>33</v>
      </c>
      <c r="E254" s="6" t="s">
        <v>1037</v>
      </c>
      <c r="F254" s="6" t="s">
        <v>1038</v>
      </c>
      <c r="G254" s="6" t="s">
        <v>36</v>
      </c>
      <c r="H254" s="6" t="s">
        <v>1058</v>
      </c>
      <c r="I254" s="6" t="s">
        <v>1059</v>
      </c>
      <c r="J254" s="6" t="s">
        <v>1060</v>
      </c>
      <c r="K254" s="6" t="s">
        <v>40</v>
      </c>
      <c r="L254" s="6">
        <v>700</v>
      </c>
      <c r="M254" s="10">
        <v>700</v>
      </c>
      <c r="N254" s="3"/>
      <c r="O254" s="11" t="s">
        <v>1061</v>
      </c>
      <c r="P254" s="11" t="s">
        <v>1062</v>
      </c>
      <c r="Q254" s="18">
        <v>124</v>
      </c>
      <c r="R254" s="18">
        <v>1480</v>
      </c>
      <c r="S254" s="18">
        <v>1480</v>
      </c>
      <c r="T254" s="18">
        <v>15</v>
      </c>
      <c r="U254" s="20">
        <v>0.96</v>
      </c>
      <c r="V254" s="3" t="s">
        <v>1063</v>
      </c>
      <c r="W254" s="3" t="s">
        <v>1063</v>
      </c>
      <c r="X254" s="3" t="s">
        <v>1046</v>
      </c>
      <c r="Y254" s="3"/>
    </row>
    <row r="255" spans="1:25" s="1" customFormat="1" ht="33">
      <c r="A255" s="3">
        <v>250</v>
      </c>
      <c r="B255" s="3">
        <v>2023</v>
      </c>
      <c r="C255" s="7" t="s">
        <v>1064</v>
      </c>
      <c r="D255" s="6" t="s">
        <v>33</v>
      </c>
      <c r="E255" s="6" t="s">
        <v>1037</v>
      </c>
      <c r="F255" s="6" t="s">
        <v>1038</v>
      </c>
      <c r="G255" s="6" t="s">
        <v>36</v>
      </c>
      <c r="H255" s="6" t="s">
        <v>1065</v>
      </c>
      <c r="I255" s="6" t="s">
        <v>1066</v>
      </c>
      <c r="J255" s="6" t="s">
        <v>1067</v>
      </c>
      <c r="K255" s="6" t="s">
        <v>40</v>
      </c>
      <c r="L255" s="6">
        <v>290</v>
      </c>
      <c r="M255" s="10">
        <v>290</v>
      </c>
      <c r="N255" s="3"/>
      <c r="O255" s="11" t="s">
        <v>1068</v>
      </c>
      <c r="P255" s="11" t="s">
        <v>1069</v>
      </c>
      <c r="Q255" s="18">
        <v>124</v>
      </c>
      <c r="R255" s="18">
        <v>1000</v>
      </c>
      <c r="S255" s="18">
        <v>1000</v>
      </c>
      <c r="T255" s="18">
        <v>40</v>
      </c>
      <c r="U255" s="20">
        <v>0.96</v>
      </c>
      <c r="V255" s="3" t="s">
        <v>454</v>
      </c>
      <c r="W255" s="3" t="s">
        <v>454</v>
      </c>
      <c r="X255" s="3" t="s">
        <v>1046</v>
      </c>
      <c r="Y255" s="3"/>
    </row>
    <row r="256" spans="1:25" s="1" customFormat="1" ht="33">
      <c r="A256" s="3">
        <v>251</v>
      </c>
      <c r="B256" s="3">
        <v>2023</v>
      </c>
      <c r="C256" s="7" t="s">
        <v>1070</v>
      </c>
      <c r="D256" s="6" t="s">
        <v>33</v>
      </c>
      <c r="E256" s="6" t="s">
        <v>1037</v>
      </c>
      <c r="F256" s="6" t="s">
        <v>1038</v>
      </c>
      <c r="G256" s="6" t="s">
        <v>36</v>
      </c>
      <c r="H256" s="6" t="s">
        <v>1071</v>
      </c>
      <c r="I256" s="6" t="s">
        <v>1071</v>
      </c>
      <c r="J256" s="6" t="s">
        <v>1071</v>
      </c>
      <c r="K256" s="6" t="s">
        <v>40</v>
      </c>
      <c r="L256" s="6">
        <v>80</v>
      </c>
      <c r="M256" s="10">
        <v>80</v>
      </c>
      <c r="N256" s="3"/>
      <c r="O256" s="11" t="s">
        <v>1072</v>
      </c>
      <c r="P256" s="11" t="s">
        <v>1073</v>
      </c>
      <c r="Q256" s="18">
        <v>67</v>
      </c>
      <c r="R256" s="18">
        <v>145</v>
      </c>
      <c r="S256" s="18">
        <v>654</v>
      </c>
      <c r="T256" s="18">
        <v>35</v>
      </c>
      <c r="U256" s="20">
        <v>0.96</v>
      </c>
      <c r="V256" s="3" t="s">
        <v>454</v>
      </c>
      <c r="W256" s="3" t="s">
        <v>454</v>
      </c>
      <c r="X256" s="3"/>
      <c r="Y256" s="3"/>
    </row>
    <row r="257" spans="1:25" s="1" customFormat="1" ht="33">
      <c r="A257" s="3">
        <v>252</v>
      </c>
      <c r="B257" s="3">
        <v>2023</v>
      </c>
      <c r="C257" s="7" t="s">
        <v>1074</v>
      </c>
      <c r="D257" s="6" t="s">
        <v>1075</v>
      </c>
      <c r="E257" s="6" t="s">
        <v>34</v>
      </c>
      <c r="F257" s="6" t="s">
        <v>63</v>
      </c>
      <c r="G257" s="6" t="s">
        <v>64</v>
      </c>
      <c r="H257" s="6" t="s">
        <v>37</v>
      </c>
      <c r="I257" s="6" t="s">
        <v>198</v>
      </c>
      <c r="J257" s="6" t="s">
        <v>199</v>
      </c>
      <c r="K257" s="6" t="s">
        <v>200</v>
      </c>
      <c r="L257" s="6">
        <v>6</v>
      </c>
      <c r="M257" s="10">
        <v>6</v>
      </c>
      <c r="N257" s="3"/>
      <c r="O257" s="11" t="s">
        <v>1076</v>
      </c>
      <c r="P257" s="3" t="s">
        <v>1077</v>
      </c>
      <c r="Q257" s="18">
        <v>1</v>
      </c>
      <c r="R257" s="18">
        <v>20</v>
      </c>
      <c r="S257" s="18">
        <v>66</v>
      </c>
      <c r="T257" s="18"/>
      <c r="U257" s="20">
        <v>0.96</v>
      </c>
      <c r="V257" s="3" t="s">
        <v>60</v>
      </c>
      <c r="W257" s="3" t="s">
        <v>44</v>
      </c>
      <c r="X257" s="3" t="s">
        <v>1078</v>
      </c>
      <c r="Y257" s="3"/>
    </row>
    <row r="258" spans="1:25" s="1" customFormat="1" ht="33">
      <c r="A258" s="3">
        <v>253</v>
      </c>
      <c r="B258" s="3">
        <v>2023</v>
      </c>
      <c r="C258" s="7" t="s">
        <v>1079</v>
      </c>
      <c r="D258" s="6" t="s">
        <v>1075</v>
      </c>
      <c r="E258" s="6" t="s">
        <v>34</v>
      </c>
      <c r="F258" s="6" t="s">
        <v>1080</v>
      </c>
      <c r="G258" s="6" t="s">
        <v>36</v>
      </c>
      <c r="H258" s="6" t="s">
        <v>37</v>
      </c>
      <c r="I258" s="6" t="s">
        <v>198</v>
      </c>
      <c r="J258" s="6" t="s">
        <v>199</v>
      </c>
      <c r="K258" s="6" t="s">
        <v>200</v>
      </c>
      <c r="L258" s="6">
        <v>6</v>
      </c>
      <c r="M258" s="10">
        <v>6</v>
      </c>
      <c r="N258" s="3"/>
      <c r="O258" s="11" t="s">
        <v>1081</v>
      </c>
      <c r="P258" s="3" t="s">
        <v>1082</v>
      </c>
      <c r="Q258" s="18">
        <v>1</v>
      </c>
      <c r="R258" s="18">
        <v>11</v>
      </c>
      <c r="S258" s="18">
        <v>39</v>
      </c>
      <c r="T258" s="18"/>
      <c r="U258" s="20">
        <v>0.96</v>
      </c>
      <c r="V258" s="3" t="s">
        <v>60</v>
      </c>
      <c r="W258" s="3" t="s">
        <v>44</v>
      </c>
      <c r="X258" s="3" t="s">
        <v>1083</v>
      </c>
      <c r="Y258" s="3"/>
    </row>
    <row r="259" spans="1:25" s="1" customFormat="1" ht="33">
      <c r="A259" s="3">
        <v>254</v>
      </c>
      <c r="B259" s="3">
        <v>2023</v>
      </c>
      <c r="C259" s="7" t="s">
        <v>1084</v>
      </c>
      <c r="D259" s="6" t="s">
        <v>1075</v>
      </c>
      <c r="E259" s="6" t="s">
        <v>34</v>
      </c>
      <c r="F259" s="6" t="s">
        <v>47</v>
      </c>
      <c r="G259" s="6" t="s">
        <v>36</v>
      </c>
      <c r="H259" s="6" t="s">
        <v>37</v>
      </c>
      <c r="I259" s="6" t="s">
        <v>198</v>
      </c>
      <c r="J259" s="6" t="s">
        <v>199</v>
      </c>
      <c r="K259" s="6" t="s">
        <v>200</v>
      </c>
      <c r="L259" s="6">
        <v>6</v>
      </c>
      <c r="M259" s="10">
        <v>6</v>
      </c>
      <c r="N259" s="3"/>
      <c r="O259" s="11" t="s">
        <v>1085</v>
      </c>
      <c r="P259" s="3" t="s">
        <v>1086</v>
      </c>
      <c r="Q259" s="18">
        <v>1</v>
      </c>
      <c r="R259" s="18">
        <v>10</v>
      </c>
      <c r="S259" s="18">
        <v>35</v>
      </c>
      <c r="T259" s="18"/>
      <c r="U259" s="20">
        <v>0.96</v>
      </c>
      <c r="V259" s="3" t="s">
        <v>60</v>
      </c>
      <c r="W259" s="3" t="s">
        <v>44</v>
      </c>
      <c r="X259" s="3" t="s">
        <v>1087</v>
      </c>
      <c r="Y259" s="3"/>
    </row>
    <row r="260" spans="1:25" s="1" customFormat="1" ht="40.5">
      <c r="A260" s="3">
        <v>255</v>
      </c>
      <c r="B260" s="3">
        <v>2023</v>
      </c>
      <c r="C260" s="7" t="s">
        <v>1088</v>
      </c>
      <c r="D260" s="6" t="s">
        <v>1075</v>
      </c>
      <c r="E260" s="6" t="s">
        <v>108</v>
      </c>
      <c r="F260" s="6" t="s">
        <v>124</v>
      </c>
      <c r="G260" s="6" t="s">
        <v>64</v>
      </c>
      <c r="H260" s="6" t="s">
        <v>37</v>
      </c>
      <c r="I260" s="6" t="s">
        <v>198</v>
      </c>
      <c r="J260" s="6" t="s">
        <v>199</v>
      </c>
      <c r="K260" s="6" t="s">
        <v>200</v>
      </c>
      <c r="L260" s="6">
        <v>18</v>
      </c>
      <c r="M260" s="10">
        <v>18</v>
      </c>
      <c r="N260" s="3"/>
      <c r="O260" s="11" t="s">
        <v>1089</v>
      </c>
      <c r="P260" s="3" t="s">
        <v>1090</v>
      </c>
      <c r="Q260" s="18">
        <v>1</v>
      </c>
      <c r="R260" s="18">
        <v>113</v>
      </c>
      <c r="S260" s="18">
        <v>416</v>
      </c>
      <c r="T260" s="18"/>
      <c r="U260" s="20">
        <v>0.96</v>
      </c>
      <c r="V260" s="3" t="s">
        <v>60</v>
      </c>
      <c r="W260" s="3" t="s">
        <v>113</v>
      </c>
      <c r="X260" s="3" t="s">
        <v>127</v>
      </c>
      <c r="Y260" s="3"/>
    </row>
    <row r="261" spans="1:25" s="1" customFormat="1" ht="33">
      <c r="A261" s="3">
        <v>256</v>
      </c>
      <c r="B261" s="3">
        <v>2023</v>
      </c>
      <c r="C261" s="7" t="s">
        <v>1091</v>
      </c>
      <c r="D261" s="6" t="s">
        <v>1075</v>
      </c>
      <c r="E261" s="6" t="s">
        <v>108</v>
      </c>
      <c r="F261" s="6" t="s">
        <v>109</v>
      </c>
      <c r="G261" s="6" t="s">
        <v>110</v>
      </c>
      <c r="H261" s="6" t="s">
        <v>37</v>
      </c>
      <c r="I261" s="6" t="s">
        <v>198</v>
      </c>
      <c r="J261" s="6" t="s">
        <v>199</v>
      </c>
      <c r="K261" s="6" t="s">
        <v>200</v>
      </c>
      <c r="L261" s="6">
        <v>6</v>
      </c>
      <c r="M261" s="10">
        <v>6</v>
      </c>
      <c r="N261" s="3"/>
      <c r="O261" s="11" t="s">
        <v>1092</v>
      </c>
      <c r="P261" s="3" t="s">
        <v>1093</v>
      </c>
      <c r="Q261" s="18">
        <v>1</v>
      </c>
      <c r="R261" s="18">
        <v>81</v>
      </c>
      <c r="S261" s="18">
        <v>302</v>
      </c>
      <c r="T261" s="18"/>
      <c r="U261" s="20">
        <v>0.96</v>
      </c>
      <c r="V261" s="3" t="s">
        <v>60</v>
      </c>
      <c r="W261" s="3" t="s">
        <v>113</v>
      </c>
      <c r="X261" s="3" t="s">
        <v>114</v>
      </c>
      <c r="Y261" s="3"/>
    </row>
    <row r="262" spans="1:25" s="1" customFormat="1" ht="33">
      <c r="A262" s="3">
        <v>257</v>
      </c>
      <c r="B262" s="3">
        <v>2023</v>
      </c>
      <c r="C262" s="7" t="s">
        <v>1094</v>
      </c>
      <c r="D262" s="6" t="s">
        <v>1075</v>
      </c>
      <c r="E262" s="6" t="s">
        <v>168</v>
      </c>
      <c r="F262" s="6" t="s">
        <v>193</v>
      </c>
      <c r="G262" s="6" t="s">
        <v>36</v>
      </c>
      <c r="H262" s="6" t="s">
        <v>37</v>
      </c>
      <c r="I262" s="6" t="s">
        <v>198</v>
      </c>
      <c r="J262" s="6" t="s">
        <v>199</v>
      </c>
      <c r="K262" s="6" t="s">
        <v>200</v>
      </c>
      <c r="L262" s="6">
        <v>6</v>
      </c>
      <c r="M262" s="10">
        <v>6</v>
      </c>
      <c r="N262" s="3"/>
      <c r="O262" s="11" t="s">
        <v>1095</v>
      </c>
      <c r="P262" s="3" t="s">
        <v>1096</v>
      </c>
      <c r="Q262" s="18">
        <v>1</v>
      </c>
      <c r="R262" s="18">
        <v>20</v>
      </c>
      <c r="S262" s="18">
        <v>84</v>
      </c>
      <c r="T262" s="18"/>
      <c r="U262" s="20">
        <v>0.96</v>
      </c>
      <c r="V262" s="3" t="s">
        <v>60</v>
      </c>
      <c r="W262" s="3" t="s">
        <v>172</v>
      </c>
      <c r="X262" s="3" t="s">
        <v>196</v>
      </c>
      <c r="Y262" s="3"/>
    </row>
    <row r="263" spans="1:25" s="1" customFormat="1" ht="33">
      <c r="A263" s="3">
        <v>258</v>
      </c>
      <c r="B263" s="3">
        <v>2023</v>
      </c>
      <c r="C263" s="7" t="s">
        <v>1097</v>
      </c>
      <c r="D263" s="6" t="s">
        <v>1075</v>
      </c>
      <c r="E263" s="6" t="s">
        <v>168</v>
      </c>
      <c r="F263" s="6" t="s">
        <v>193</v>
      </c>
      <c r="G263" s="6" t="s">
        <v>36</v>
      </c>
      <c r="H263" s="6" t="s">
        <v>37</v>
      </c>
      <c r="I263" s="6" t="s">
        <v>198</v>
      </c>
      <c r="J263" s="6" t="s">
        <v>199</v>
      </c>
      <c r="K263" s="6" t="s">
        <v>200</v>
      </c>
      <c r="L263" s="6">
        <v>6</v>
      </c>
      <c r="M263" s="10">
        <v>6</v>
      </c>
      <c r="N263" s="3"/>
      <c r="O263" s="11" t="s">
        <v>1098</v>
      </c>
      <c r="P263" s="3" t="s">
        <v>1099</v>
      </c>
      <c r="Q263" s="18">
        <v>1</v>
      </c>
      <c r="R263" s="18">
        <v>22</v>
      </c>
      <c r="S263" s="18">
        <v>94</v>
      </c>
      <c r="T263" s="18"/>
      <c r="U263" s="20">
        <v>0.96</v>
      </c>
      <c r="V263" s="3" t="s">
        <v>60</v>
      </c>
      <c r="W263" s="3" t="s">
        <v>172</v>
      </c>
      <c r="X263" s="3" t="s">
        <v>196</v>
      </c>
      <c r="Y263" s="3"/>
    </row>
    <row r="264" spans="1:25" s="1" customFormat="1" ht="33">
      <c r="A264" s="3">
        <v>259</v>
      </c>
      <c r="B264" s="3">
        <v>2023</v>
      </c>
      <c r="C264" s="7" t="s">
        <v>1100</v>
      </c>
      <c r="D264" s="6" t="s">
        <v>1075</v>
      </c>
      <c r="E264" s="6" t="s">
        <v>168</v>
      </c>
      <c r="F264" s="6" t="s">
        <v>193</v>
      </c>
      <c r="G264" s="6" t="s">
        <v>36</v>
      </c>
      <c r="H264" s="6" t="s">
        <v>37</v>
      </c>
      <c r="I264" s="6" t="s">
        <v>198</v>
      </c>
      <c r="J264" s="6" t="s">
        <v>199</v>
      </c>
      <c r="K264" s="6" t="s">
        <v>200</v>
      </c>
      <c r="L264" s="6">
        <v>6</v>
      </c>
      <c r="M264" s="10">
        <v>6</v>
      </c>
      <c r="N264" s="3"/>
      <c r="O264" s="11" t="s">
        <v>1095</v>
      </c>
      <c r="P264" s="3" t="s">
        <v>1101</v>
      </c>
      <c r="Q264" s="18">
        <v>1</v>
      </c>
      <c r="R264" s="18">
        <v>25</v>
      </c>
      <c r="S264" s="18">
        <v>72</v>
      </c>
      <c r="T264" s="18"/>
      <c r="U264" s="20">
        <v>0.96</v>
      </c>
      <c r="V264" s="3" t="s">
        <v>60</v>
      </c>
      <c r="W264" s="3" t="s">
        <v>172</v>
      </c>
      <c r="X264" s="3" t="s">
        <v>196</v>
      </c>
      <c r="Y264" s="3"/>
    </row>
    <row r="265" spans="1:25" s="1" customFormat="1" ht="33">
      <c r="A265" s="3">
        <v>260</v>
      </c>
      <c r="B265" s="3">
        <v>2023</v>
      </c>
      <c r="C265" s="7" t="s">
        <v>1102</v>
      </c>
      <c r="D265" s="6" t="s">
        <v>1075</v>
      </c>
      <c r="E265" s="6" t="s">
        <v>168</v>
      </c>
      <c r="F265" s="6" t="s">
        <v>175</v>
      </c>
      <c r="G265" s="6" t="s">
        <v>110</v>
      </c>
      <c r="H265" s="6" t="s">
        <v>37</v>
      </c>
      <c r="I265" s="6" t="s">
        <v>198</v>
      </c>
      <c r="J265" s="6" t="s">
        <v>199</v>
      </c>
      <c r="K265" s="6" t="s">
        <v>200</v>
      </c>
      <c r="L265" s="6">
        <v>6</v>
      </c>
      <c r="M265" s="10">
        <v>6</v>
      </c>
      <c r="N265" s="3"/>
      <c r="O265" s="11" t="s">
        <v>1103</v>
      </c>
      <c r="P265" s="3" t="s">
        <v>1104</v>
      </c>
      <c r="Q265" s="18">
        <v>1</v>
      </c>
      <c r="R265" s="18">
        <v>45</v>
      </c>
      <c r="S265" s="18">
        <v>142</v>
      </c>
      <c r="T265" s="18"/>
      <c r="U265" s="20">
        <v>0.96</v>
      </c>
      <c r="V265" s="3" t="s">
        <v>60</v>
      </c>
      <c r="W265" s="3" t="s">
        <v>172</v>
      </c>
      <c r="X265" s="3" t="s">
        <v>178</v>
      </c>
      <c r="Y265" s="3"/>
    </row>
    <row r="266" spans="1:25" s="1" customFormat="1" ht="33">
      <c r="A266" s="3">
        <v>261</v>
      </c>
      <c r="B266" s="3">
        <v>2023</v>
      </c>
      <c r="C266" s="7" t="s">
        <v>1105</v>
      </c>
      <c r="D266" s="6" t="s">
        <v>1075</v>
      </c>
      <c r="E266" s="6" t="s">
        <v>223</v>
      </c>
      <c r="F266" s="6" t="s">
        <v>230</v>
      </c>
      <c r="G266" s="6" t="s">
        <v>36</v>
      </c>
      <c r="H266" s="6" t="s">
        <v>37</v>
      </c>
      <c r="I266" s="6" t="s">
        <v>198</v>
      </c>
      <c r="J266" s="6" t="s">
        <v>199</v>
      </c>
      <c r="K266" s="6" t="s">
        <v>200</v>
      </c>
      <c r="L266" s="6">
        <v>12</v>
      </c>
      <c r="M266" s="10">
        <v>12</v>
      </c>
      <c r="N266" s="3"/>
      <c r="O266" s="11" t="s">
        <v>1106</v>
      </c>
      <c r="P266" s="3" t="s">
        <v>1107</v>
      </c>
      <c r="Q266" s="18">
        <v>1</v>
      </c>
      <c r="R266" s="18">
        <v>54</v>
      </c>
      <c r="S266" s="18">
        <v>246</v>
      </c>
      <c r="T266" s="18"/>
      <c r="U266" s="20">
        <v>0.96</v>
      </c>
      <c r="V266" s="3" t="s">
        <v>60</v>
      </c>
      <c r="W266" s="3" t="s">
        <v>233</v>
      </c>
      <c r="X266" s="3" t="s">
        <v>234</v>
      </c>
      <c r="Y266" s="3"/>
    </row>
    <row r="267" spans="1:25" s="1" customFormat="1" ht="33">
      <c r="A267" s="3">
        <v>262</v>
      </c>
      <c r="B267" s="3">
        <v>2023</v>
      </c>
      <c r="C267" s="7" t="s">
        <v>1108</v>
      </c>
      <c r="D267" s="6" t="s">
        <v>1075</v>
      </c>
      <c r="E267" s="6" t="s">
        <v>267</v>
      </c>
      <c r="F267" s="6" t="s">
        <v>298</v>
      </c>
      <c r="G267" s="6" t="s">
        <v>36</v>
      </c>
      <c r="H267" s="6" t="s">
        <v>37</v>
      </c>
      <c r="I267" s="6" t="s">
        <v>198</v>
      </c>
      <c r="J267" s="6" t="s">
        <v>199</v>
      </c>
      <c r="K267" s="6" t="s">
        <v>200</v>
      </c>
      <c r="L267" s="6">
        <v>6</v>
      </c>
      <c r="M267" s="10">
        <v>6</v>
      </c>
      <c r="N267" s="3"/>
      <c r="O267" s="11" t="s">
        <v>1109</v>
      </c>
      <c r="P267" s="3" t="s">
        <v>1110</v>
      </c>
      <c r="Q267" s="18">
        <v>1</v>
      </c>
      <c r="R267" s="18">
        <v>113</v>
      </c>
      <c r="S267" s="18">
        <v>450</v>
      </c>
      <c r="T267" s="18"/>
      <c r="U267" s="20">
        <v>0.96</v>
      </c>
      <c r="V267" s="3" t="s">
        <v>60</v>
      </c>
      <c r="W267" s="3" t="s">
        <v>271</v>
      </c>
      <c r="X267" s="3" t="s">
        <v>301</v>
      </c>
      <c r="Y267" s="3"/>
    </row>
    <row r="268" spans="1:25" s="1" customFormat="1" ht="33">
      <c r="A268" s="3">
        <v>263</v>
      </c>
      <c r="B268" s="3">
        <v>2023</v>
      </c>
      <c r="C268" s="7" t="s">
        <v>1111</v>
      </c>
      <c r="D268" s="6" t="s">
        <v>1075</v>
      </c>
      <c r="E268" s="6" t="s">
        <v>267</v>
      </c>
      <c r="F268" s="6" t="s">
        <v>311</v>
      </c>
      <c r="G268" s="6" t="s">
        <v>36</v>
      </c>
      <c r="H268" s="6" t="s">
        <v>37</v>
      </c>
      <c r="I268" s="6" t="s">
        <v>198</v>
      </c>
      <c r="J268" s="6" t="s">
        <v>199</v>
      </c>
      <c r="K268" s="6" t="s">
        <v>200</v>
      </c>
      <c r="L268" s="6">
        <v>6</v>
      </c>
      <c r="M268" s="10">
        <v>6</v>
      </c>
      <c r="N268" s="3"/>
      <c r="O268" s="11" t="s">
        <v>1112</v>
      </c>
      <c r="P268" s="3" t="s">
        <v>1113</v>
      </c>
      <c r="Q268" s="18">
        <v>1</v>
      </c>
      <c r="R268" s="18">
        <v>36</v>
      </c>
      <c r="S268" s="18">
        <v>148</v>
      </c>
      <c r="T268" s="18"/>
      <c r="U268" s="20">
        <v>0.96</v>
      </c>
      <c r="V268" s="3" t="s">
        <v>60</v>
      </c>
      <c r="W268" s="3" t="s">
        <v>271</v>
      </c>
      <c r="X268" s="3" t="s">
        <v>314</v>
      </c>
      <c r="Y268" s="3"/>
    </row>
    <row r="269" spans="1:25" s="1" customFormat="1" ht="33">
      <c r="A269" s="3">
        <v>264</v>
      </c>
      <c r="B269" s="3">
        <v>2023</v>
      </c>
      <c r="C269" s="7" t="s">
        <v>1114</v>
      </c>
      <c r="D269" s="6" t="s">
        <v>1075</v>
      </c>
      <c r="E269" s="6" t="s">
        <v>267</v>
      </c>
      <c r="F269" s="6" t="s">
        <v>282</v>
      </c>
      <c r="G269" s="6" t="s">
        <v>64</v>
      </c>
      <c r="H269" s="6" t="s">
        <v>37</v>
      </c>
      <c r="I269" s="6" t="s">
        <v>198</v>
      </c>
      <c r="J269" s="6" t="s">
        <v>199</v>
      </c>
      <c r="K269" s="6" t="s">
        <v>200</v>
      </c>
      <c r="L269" s="6">
        <v>6</v>
      </c>
      <c r="M269" s="10">
        <v>6</v>
      </c>
      <c r="N269" s="3"/>
      <c r="O269" s="11" t="s">
        <v>1115</v>
      </c>
      <c r="P269" s="3" t="s">
        <v>1116</v>
      </c>
      <c r="Q269" s="18">
        <v>1</v>
      </c>
      <c r="R269" s="18">
        <v>58</v>
      </c>
      <c r="S269" s="18">
        <v>212</v>
      </c>
      <c r="T269" s="18"/>
      <c r="U269" s="20">
        <v>0.96</v>
      </c>
      <c r="V269" s="3" t="s">
        <v>60</v>
      </c>
      <c r="W269" s="3" t="s">
        <v>271</v>
      </c>
      <c r="X269" s="3" t="s">
        <v>285</v>
      </c>
      <c r="Y269" s="3"/>
    </row>
    <row r="270" spans="1:25" s="1" customFormat="1" ht="33">
      <c r="A270" s="3">
        <v>265</v>
      </c>
      <c r="B270" s="3">
        <v>2023</v>
      </c>
      <c r="C270" s="7" t="s">
        <v>1117</v>
      </c>
      <c r="D270" s="6" t="s">
        <v>1075</v>
      </c>
      <c r="E270" s="6" t="s">
        <v>327</v>
      </c>
      <c r="F270" s="6" t="s">
        <v>334</v>
      </c>
      <c r="G270" s="6" t="s">
        <v>64</v>
      </c>
      <c r="H270" s="6" t="s">
        <v>37</v>
      </c>
      <c r="I270" s="6" t="s">
        <v>198</v>
      </c>
      <c r="J270" s="6" t="s">
        <v>199</v>
      </c>
      <c r="K270" s="6" t="s">
        <v>200</v>
      </c>
      <c r="L270" s="6">
        <v>6</v>
      </c>
      <c r="M270" s="10">
        <v>6</v>
      </c>
      <c r="N270" s="3"/>
      <c r="O270" s="11" t="s">
        <v>1118</v>
      </c>
      <c r="P270" s="3" t="s">
        <v>1119</v>
      </c>
      <c r="Q270" s="18">
        <v>1</v>
      </c>
      <c r="R270" s="18">
        <v>5</v>
      </c>
      <c r="S270" s="18">
        <v>18</v>
      </c>
      <c r="T270" s="18"/>
      <c r="U270" s="20">
        <v>0.96</v>
      </c>
      <c r="V270" s="3" t="s">
        <v>60</v>
      </c>
      <c r="W270" s="3" t="s">
        <v>331</v>
      </c>
      <c r="X270" s="3" t="s">
        <v>342</v>
      </c>
      <c r="Y270" s="3"/>
    </row>
    <row r="271" spans="1:25" s="1" customFormat="1" ht="33">
      <c r="A271" s="3">
        <v>266</v>
      </c>
      <c r="B271" s="3">
        <v>2023</v>
      </c>
      <c r="C271" s="7" t="s">
        <v>1120</v>
      </c>
      <c r="D271" s="6" t="s">
        <v>1075</v>
      </c>
      <c r="E271" s="6" t="s">
        <v>419</v>
      </c>
      <c r="F271" s="6" t="s">
        <v>420</v>
      </c>
      <c r="G271" s="6" t="s">
        <v>378</v>
      </c>
      <c r="H271" s="6" t="s">
        <v>37</v>
      </c>
      <c r="I271" s="6" t="s">
        <v>198</v>
      </c>
      <c r="J271" s="6" t="s">
        <v>199</v>
      </c>
      <c r="K271" s="6" t="s">
        <v>200</v>
      </c>
      <c r="L271" s="6">
        <v>6</v>
      </c>
      <c r="M271" s="10">
        <v>6</v>
      </c>
      <c r="N271" s="3"/>
      <c r="O271" s="11" t="s">
        <v>1121</v>
      </c>
      <c r="P271" s="3" t="s">
        <v>1122</v>
      </c>
      <c r="Q271" s="18">
        <v>1</v>
      </c>
      <c r="R271" s="18">
        <v>25</v>
      </c>
      <c r="S271" s="18">
        <v>89</v>
      </c>
      <c r="T271" s="18"/>
      <c r="U271" s="20">
        <v>0.97</v>
      </c>
      <c r="V271" s="3" t="s">
        <v>60</v>
      </c>
      <c r="W271" s="3" t="s">
        <v>423</v>
      </c>
      <c r="X271" s="3" t="s">
        <v>1123</v>
      </c>
      <c r="Y271" s="3"/>
    </row>
    <row r="272" spans="1:25" s="1" customFormat="1" ht="33">
      <c r="A272" s="3">
        <v>267</v>
      </c>
      <c r="B272" s="3">
        <v>2023</v>
      </c>
      <c r="C272" s="7" t="s">
        <v>1124</v>
      </c>
      <c r="D272" s="6" t="s">
        <v>1075</v>
      </c>
      <c r="E272" s="6" t="s">
        <v>376</v>
      </c>
      <c r="F272" s="6" t="s">
        <v>377</v>
      </c>
      <c r="G272" s="6" t="s">
        <v>378</v>
      </c>
      <c r="H272" s="6" t="s">
        <v>37</v>
      </c>
      <c r="I272" s="6" t="s">
        <v>198</v>
      </c>
      <c r="J272" s="6" t="s">
        <v>199</v>
      </c>
      <c r="K272" s="6" t="s">
        <v>200</v>
      </c>
      <c r="L272" s="6">
        <v>6</v>
      </c>
      <c r="M272" s="10">
        <v>6</v>
      </c>
      <c r="N272" s="3"/>
      <c r="O272" s="11" t="s">
        <v>1125</v>
      </c>
      <c r="P272" s="3" t="s">
        <v>1126</v>
      </c>
      <c r="Q272" s="18">
        <v>1</v>
      </c>
      <c r="R272" s="18">
        <v>32</v>
      </c>
      <c r="S272" s="18">
        <v>120</v>
      </c>
      <c r="T272" s="18"/>
      <c r="U272" s="20">
        <v>0.97</v>
      </c>
      <c r="V272" s="3" t="s">
        <v>60</v>
      </c>
      <c r="W272" s="3" t="s">
        <v>381</v>
      </c>
      <c r="X272" s="3" t="s">
        <v>382</v>
      </c>
      <c r="Y272" s="3"/>
    </row>
    <row r="273" spans="1:25" s="1" customFormat="1" ht="33">
      <c r="A273" s="3">
        <v>268</v>
      </c>
      <c r="B273" s="3">
        <v>2023</v>
      </c>
      <c r="C273" s="7" t="s">
        <v>1127</v>
      </c>
      <c r="D273" s="6" t="s">
        <v>1075</v>
      </c>
      <c r="E273" s="6" t="s">
        <v>457</v>
      </c>
      <c r="F273" s="6" t="s">
        <v>469</v>
      </c>
      <c r="G273" s="6" t="s">
        <v>110</v>
      </c>
      <c r="H273" s="6" t="s">
        <v>37</v>
      </c>
      <c r="I273" s="6" t="s">
        <v>198</v>
      </c>
      <c r="J273" s="6" t="s">
        <v>199</v>
      </c>
      <c r="K273" s="6" t="s">
        <v>200</v>
      </c>
      <c r="L273" s="6">
        <v>6</v>
      </c>
      <c r="M273" s="10">
        <v>6</v>
      </c>
      <c r="N273" s="3"/>
      <c r="O273" s="11" t="s">
        <v>1128</v>
      </c>
      <c r="P273" s="3" t="s">
        <v>1129</v>
      </c>
      <c r="Q273" s="18">
        <v>1</v>
      </c>
      <c r="R273" s="18">
        <v>113</v>
      </c>
      <c r="S273" s="18">
        <v>373</v>
      </c>
      <c r="T273" s="18"/>
      <c r="U273" s="20">
        <v>0.96</v>
      </c>
      <c r="V273" s="3" t="s">
        <v>60</v>
      </c>
      <c r="W273" s="3" t="s">
        <v>461</v>
      </c>
      <c r="X273" s="3" t="s">
        <v>474</v>
      </c>
      <c r="Y273" s="3"/>
    </row>
    <row r="274" spans="1:25" s="1" customFormat="1" ht="33">
      <c r="A274" s="3">
        <v>269</v>
      </c>
      <c r="B274" s="3">
        <v>2023</v>
      </c>
      <c r="C274" s="7" t="s">
        <v>1130</v>
      </c>
      <c r="D274" s="6" t="s">
        <v>1075</v>
      </c>
      <c r="E274" s="6" t="s">
        <v>495</v>
      </c>
      <c r="F274" s="6" t="s">
        <v>502</v>
      </c>
      <c r="G274" s="6" t="s">
        <v>36</v>
      </c>
      <c r="H274" s="6" t="s">
        <v>37</v>
      </c>
      <c r="I274" s="6" t="s">
        <v>198</v>
      </c>
      <c r="J274" s="6" t="s">
        <v>199</v>
      </c>
      <c r="K274" s="6" t="s">
        <v>200</v>
      </c>
      <c r="L274" s="6">
        <v>6</v>
      </c>
      <c r="M274" s="10">
        <v>6</v>
      </c>
      <c r="N274" s="3"/>
      <c r="O274" s="11" t="s">
        <v>1131</v>
      </c>
      <c r="P274" s="3" t="s">
        <v>1132</v>
      </c>
      <c r="Q274" s="18">
        <v>1</v>
      </c>
      <c r="R274" s="18">
        <v>23</v>
      </c>
      <c r="S274" s="18">
        <v>105</v>
      </c>
      <c r="T274" s="18"/>
      <c r="U274" s="20">
        <v>0.96</v>
      </c>
      <c r="V274" s="3" t="s">
        <v>60</v>
      </c>
      <c r="W274" s="3" t="s">
        <v>499</v>
      </c>
      <c r="X274" s="3" t="s">
        <v>1133</v>
      </c>
      <c r="Y274" s="3"/>
    </row>
    <row r="275" spans="1:25" s="1" customFormat="1" ht="33">
      <c r="A275" s="3">
        <v>270</v>
      </c>
      <c r="B275" s="3">
        <v>2023</v>
      </c>
      <c r="C275" s="7" t="s">
        <v>1134</v>
      </c>
      <c r="D275" s="6" t="s">
        <v>1075</v>
      </c>
      <c r="E275" s="6" t="s">
        <v>516</v>
      </c>
      <c r="F275" s="6" t="s">
        <v>517</v>
      </c>
      <c r="G275" s="6" t="s">
        <v>36</v>
      </c>
      <c r="H275" s="6" t="s">
        <v>37</v>
      </c>
      <c r="I275" s="6" t="s">
        <v>198</v>
      </c>
      <c r="J275" s="6" t="s">
        <v>199</v>
      </c>
      <c r="K275" s="6" t="s">
        <v>200</v>
      </c>
      <c r="L275" s="6">
        <v>6</v>
      </c>
      <c r="M275" s="10">
        <v>6</v>
      </c>
      <c r="N275" s="3"/>
      <c r="O275" s="11" t="s">
        <v>1135</v>
      </c>
      <c r="P275" s="3" t="s">
        <v>1136</v>
      </c>
      <c r="Q275" s="18">
        <v>1</v>
      </c>
      <c r="R275" s="18">
        <v>29</v>
      </c>
      <c r="S275" s="18">
        <v>113</v>
      </c>
      <c r="T275" s="18"/>
      <c r="U275" s="20">
        <v>0.96</v>
      </c>
      <c r="V275" s="3" t="s">
        <v>60</v>
      </c>
      <c r="W275" s="3" t="s">
        <v>520</v>
      </c>
      <c r="X275" s="3" t="s">
        <v>1137</v>
      </c>
      <c r="Y275" s="3"/>
    </row>
    <row r="276" spans="1:25" s="1" customFormat="1" ht="33">
      <c r="A276" s="3">
        <v>271</v>
      </c>
      <c r="B276" s="3">
        <v>2023</v>
      </c>
      <c r="C276" s="7" t="s">
        <v>1138</v>
      </c>
      <c r="D276" s="6" t="s">
        <v>1075</v>
      </c>
      <c r="E276" s="6" t="s">
        <v>516</v>
      </c>
      <c r="F276" s="6" t="s">
        <v>523</v>
      </c>
      <c r="G276" s="6" t="s">
        <v>64</v>
      </c>
      <c r="H276" s="6" t="s">
        <v>37</v>
      </c>
      <c r="I276" s="6" t="s">
        <v>198</v>
      </c>
      <c r="J276" s="6" t="s">
        <v>199</v>
      </c>
      <c r="K276" s="6" t="s">
        <v>200</v>
      </c>
      <c r="L276" s="6">
        <v>6</v>
      </c>
      <c r="M276" s="10">
        <v>6</v>
      </c>
      <c r="N276" s="3"/>
      <c r="O276" s="11" t="s">
        <v>1139</v>
      </c>
      <c r="P276" s="3" t="s">
        <v>1140</v>
      </c>
      <c r="Q276" s="18">
        <v>1</v>
      </c>
      <c r="R276" s="18">
        <v>21</v>
      </c>
      <c r="S276" s="18">
        <v>83</v>
      </c>
      <c r="T276" s="18"/>
      <c r="U276" s="20">
        <v>0.96</v>
      </c>
      <c r="V276" s="3" t="s">
        <v>60</v>
      </c>
      <c r="W276" s="3" t="s">
        <v>520</v>
      </c>
      <c r="X276" s="3" t="s">
        <v>526</v>
      </c>
      <c r="Y276" s="3"/>
    </row>
    <row r="277" spans="1:25" s="1" customFormat="1" ht="33">
      <c r="A277" s="3">
        <v>272</v>
      </c>
      <c r="B277" s="3">
        <v>2023</v>
      </c>
      <c r="C277" s="7" t="s">
        <v>1141</v>
      </c>
      <c r="D277" s="6" t="s">
        <v>1075</v>
      </c>
      <c r="E277" s="6" t="s">
        <v>516</v>
      </c>
      <c r="F277" s="6" t="s">
        <v>533</v>
      </c>
      <c r="G277" s="6" t="s">
        <v>36</v>
      </c>
      <c r="H277" s="6" t="s">
        <v>37</v>
      </c>
      <c r="I277" s="6" t="s">
        <v>198</v>
      </c>
      <c r="J277" s="6" t="s">
        <v>199</v>
      </c>
      <c r="K277" s="6" t="s">
        <v>200</v>
      </c>
      <c r="L277" s="6">
        <v>6</v>
      </c>
      <c r="M277" s="10">
        <v>6</v>
      </c>
      <c r="N277" s="3"/>
      <c r="O277" s="11" t="s">
        <v>1142</v>
      </c>
      <c r="P277" s="3" t="s">
        <v>1143</v>
      </c>
      <c r="Q277" s="18">
        <v>1</v>
      </c>
      <c r="R277" s="18">
        <v>71</v>
      </c>
      <c r="S277" s="18">
        <v>287</v>
      </c>
      <c r="T277" s="18"/>
      <c r="U277" s="20">
        <v>0.96</v>
      </c>
      <c r="V277" s="3" t="s">
        <v>60</v>
      </c>
      <c r="W277" s="3" t="s">
        <v>520</v>
      </c>
      <c r="X277" s="3" t="s">
        <v>536</v>
      </c>
      <c r="Y277" s="3"/>
    </row>
    <row r="278" spans="1:25" s="1" customFormat="1" ht="33">
      <c r="A278" s="3">
        <v>273</v>
      </c>
      <c r="B278" s="3">
        <v>2023</v>
      </c>
      <c r="C278" s="7" t="s">
        <v>1144</v>
      </c>
      <c r="D278" s="6" t="s">
        <v>1075</v>
      </c>
      <c r="E278" s="6" t="s">
        <v>723</v>
      </c>
      <c r="F278" s="6" t="s">
        <v>735</v>
      </c>
      <c r="G278" s="6" t="s">
        <v>36</v>
      </c>
      <c r="H278" s="6" t="s">
        <v>37</v>
      </c>
      <c r="I278" s="6" t="s">
        <v>198</v>
      </c>
      <c r="J278" s="6" t="s">
        <v>199</v>
      </c>
      <c r="K278" s="6" t="s">
        <v>200</v>
      </c>
      <c r="L278" s="6">
        <v>6</v>
      </c>
      <c r="M278" s="10">
        <v>6</v>
      </c>
      <c r="N278" s="3"/>
      <c r="O278" s="11" t="s">
        <v>1145</v>
      </c>
      <c r="P278" s="3" t="s">
        <v>1146</v>
      </c>
      <c r="Q278" s="18">
        <v>1</v>
      </c>
      <c r="R278" s="18">
        <v>41</v>
      </c>
      <c r="S278" s="18">
        <v>173</v>
      </c>
      <c r="T278" s="18"/>
      <c r="U278" s="20">
        <v>0.96</v>
      </c>
      <c r="V278" s="3" t="s">
        <v>60</v>
      </c>
      <c r="W278" s="3" t="s">
        <v>727</v>
      </c>
      <c r="X278" s="3" t="s">
        <v>1147</v>
      </c>
      <c r="Y278" s="3"/>
    </row>
    <row r="279" spans="1:25" s="1" customFormat="1" ht="33">
      <c r="A279" s="3">
        <v>274</v>
      </c>
      <c r="B279" s="3">
        <v>2023</v>
      </c>
      <c r="C279" s="7" t="s">
        <v>1148</v>
      </c>
      <c r="D279" s="6" t="s">
        <v>1075</v>
      </c>
      <c r="E279" s="6" t="s">
        <v>723</v>
      </c>
      <c r="F279" s="6" t="s">
        <v>730</v>
      </c>
      <c r="G279" s="6" t="s">
        <v>378</v>
      </c>
      <c r="H279" s="6" t="s">
        <v>37</v>
      </c>
      <c r="I279" s="6" t="s">
        <v>198</v>
      </c>
      <c r="J279" s="6" t="s">
        <v>199</v>
      </c>
      <c r="K279" s="6" t="s">
        <v>200</v>
      </c>
      <c r="L279" s="6">
        <v>6</v>
      </c>
      <c r="M279" s="10">
        <v>6</v>
      </c>
      <c r="N279" s="3"/>
      <c r="O279" s="11" t="s">
        <v>1149</v>
      </c>
      <c r="P279" s="3" t="s">
        <v>1150</v>
      </c>
      <c r="Q279" s="18">
        <v>1</v>
      </c>
      <c r="R279" s="18">
        <v>30</v>
      </c>
      <c r="S279" s="18">
        <v>125</v>
      </c>
      <c r="T279" s="18"/>
      <c r="U279" s="20">
        <v>0.96</v>
      </c>
      <c r="V279" s="3" t="s">
        <v>60</v>
      </c>
      <c r="W279" s="3" t="s">
        <v>727</v>
      </c>
      <c r="X279" s="3" t="s">
        <v>733</v>
      </c>
      <c r="Y279" s="3"/>
    </row>
    <row r="280" spans="1:25" s="1" customFormat="1" ht="33">
      <c r="A280" s="3">
        <v>275</v>
      </c>
      <c r="B280" s="3">
        <v>2023</v>
      </c>
      <c r="C280" s="7" t="s">
        <v>1151</v>
      </c>
      <c r="D280" s="6" t="s">
        <v>1075</v>
      </c>
      <c r="E280" s="6" t="s">
        <v>688</v>
      </c>
      <c r="F280" s="6" t="s">
        <v>689</v>
      </c>
      <c r="G280" s="6" t="s">
        <v>110</v>
      </c>
      <c r="H280" s="6" t="s">
        <v>37</v>
      </c>
      <c r="I280" s="6" t="s">
        <v>198</v>
      </c>
      <c r="J280" s="6" t="s">
        <v>199</v>
      </c>
      <c r="K280" s="6" t="s">
        <v>200</v>
      </c>
      <c r="L280" s="6">
        <v>6</v>
      </c>
      <c r="M280" s="10">
        <v>6</v>
      </c>
      <c r="N280" s="3"/>
      <c r="O280" s="11" t="s">
        <v>1152</v>
      </c>
      <c r="P280" s="3" t="s">
        <v>1153</v>
      </c>
      <c r="Q280" s="18">
        <v>1</v>
      </c>
      <c r="R280" s="18">
        <v>40</v>
      </c>
      <c r="S280" s="18">
        <v>142</v>
      </c>
      <c r="T280" s="18"/>
      <c r="U280" s="20">
        <v>0.96</v>
      </c>
      <c r="V280" s="3" t="s">
        <v>60</v>
      </c>
      <c r="W280" s="3" t="s">
        <v>692</v>
      </c>
      <c r="X280" s="3" t="s">
        <v>713</v>
      </c>
      <c r="Y280" s="3"/>
    </row>
    <row r="281" spans="1:25" s="1" customFormat="1" ht="33">
      <c r="A281" s="3">
        <v>276</v>
      </c>
      <c r="B281" s="3">
        <v>2023</v>
      </c>
      <c r="C281" s="7" t="s">
        <v>1154</v>
      </c>
      <c r="D281" s="6" t="s">
        <v>1075</v>
      </c>
      <c r="E281" s="6" t="s">
        <v>688</v>
      </c>
      <c r="F281" s="6" t="s">
        <v>689</v>
      </c>
      <c r="G281" s="6" t="s">
        <v>110</v>
      </c>
      <c r="H281" s="6" t="s">
        <v>37</v>
      </c>
      <c r="I281" s="6" t="s">
        <v>198</v>
      </c>
      <c r="J281" s="6" t="s">
        <v>199</v>
      </c>
      <c r="K281" s="6" t="s">
        <v>200</v>
      </c>
      <c r="L281" s="6">
        <v>6</v>
      </c>
      <c r="M281" s="10">
        <v>6</v>
      </c>
      <c r="N281" s="3"/>
      <c r="O281" s="11" t="s">
        <v>1155</v>
      </c>
      <c r="P281" s="3" t="s">
        <v>1156</v>
      </c>
      <c r="Q281" s="18">
        <v>1</v>
      </c>
      <c r="R281" s="18">
        <v>53</v>
      </c>
      <c r="S281" s="18">
        <v>194</v>
      </c>
      <c r="T281" s="18"/>
      <c r="U281" s="20">
        <v>0.96</v>
      </c>
      <c r="V281" s="3" t="s">
        <v>60</v>
      </c>
      <c r="W281" s="3" t="s">
        <v>692</v>
      </c>
      <c r="X281" s="3" t="s">
        <v>713</v>
      </c>
      <c r="Y281" s="3"/>
    </row>
    <row r="282" spans="1:25" s="1" customFormat="1" ht="33">
      <c r="A282" s="3">
        <v>277</v>
      </c>
      <c r="B282" s="3">
        <v>2023</v>
      </c>
      <c r="C282" s="7" t="s">
        <v>1157</v>
      </c>
      <c r="D282" s="6" t="s">
        <v>1075</v>
      </c>
      <c r="E282" s="6" t="s">
        <v>569</v>
      </c>
      <c r="F282" s="6" t="s">
        <v>1158</v>
      </c>
      <c r="G282" s="6" t="s">
        <v>36</v>
      </c>
      <c r="H282" s="6" t="s">
        <v>37</v>
      </c>
      <c r="I282" s="6" t="s">
        <v>198</v>
      </c>
      <c r="J282" s="6" t="s">
        <v>199</v>
      </c>
      <c r="K282" s="6" t="s">
        <v>200</v>
      </c>
      <c r="L282" s="6">
        <v>6</v>
      </c>
      <c r="M282" s="10">
        <v>6</v>
      </c>
      <c r="N282" s="3"/>
      <c r="O282" s="11" t="s">
        <v>1159</v>
      </c>
      <c r="P282" s="3" t="s">
        <v>1160</v>
      </c>
      <c r="Q282" s="18">
        <v>1</v>
      </c>
      <c r="R282" s="18">
        <v>21</v>
      </c>
      <c r="S282" s="18">
        <v>101</v>
      </c>
      <c r="T282" s="18"/>
      <c r="U282" s="20">
        <v>0.95</v>
      </c>
      <c r="V282" s="3" t="s">
        <v>60</v>
      </c>
      <c r="W282" s="3" t="s">
        <v>573</v>
      </c>
      <c r="X282" s="3" t="s">
        <v>1161</v>
      </c>
      <c r="Y282" s="3"/>
    </row>
    <row r="283" spans="1:25" s="1" customFormat="1" ht="33">
      <c r="A283" s="3">
        <v>278</v>
      </c>
      <c r="B283" s="3">
        <v>2023</v>
      </c>
      <c r="C283" s="7" t="s">
        <v>1162</v>
      </c>
      <c r="D283" s="6" t="s">
        <v>1075</v>
      </c>
      <c r="E283" s="6" t="s">
        <v>569</v>
      </c>
      <c r="F283" s="6" t="s">
        <v>1158</v>
      </c>
      <c r="G283" s="6" t="s">
        <v>36</v>
      </c>
      <c r="H283" s="6" t="s">
        <v>37</v>
      </c>
      <c r="I283" s="6" t="s">
        <v>198</v>
      </c>
      <c r="J283" s="6" t="s">
        <v>199</v>
      </c>
      <c r="K283" s="6" t="s">
        <v>200</v>
      </c>
      <c r="L283" s="6">
        <v>6</v>
      </c>
      <c r="M283" s="10">
        <v>6</v>
      </c>
      <c r="N283" s="3"/>
      <c r="O283" s="11" t="s">
        <v>1163</v>
      </c>
      <c r="P283" s="3" t="s">
        <v>1164</v>
      </c>
      <c r="Q283" s="18">
        <v>1</v>
      </c>
      <c r="R283" s="18">
        <v>21</v>
      </c>
      <c r="S283" s="18">
        <v>97</v>
      </c>
      <c r="T283" s="18"/>
      <c r="U283" s="20">
        <v>0.96</v>
      </c>
      <c r="V283" s="3" t="s">
        <v>60</v>
      </c>
      <c r="W283" s="3" t="s">
        <v>573</v>
      </c>
      <c r="X283" s="3" t="s">
        <v>1161</v>
      </c>
      <c r="Y283" s="3"/>
    </row>
    <row r="284" spans="1:25" s="1" customFormat="1" ht="54">
      <c r="A284" s="3">
        <v>279</v>
      </c>
      <c r="B284" s="3">
        <v>2023</v>
      </c>
      <c r="C284" s="7" t="s">
        <v>1165</v>
      </c>
      <c r="D284" s="6" t="s">
        <v>1075</v>
      </c>
      <c r="E284" s="6" t="s">
        <v>606</v>
      </c>
      <c r="F284" s="6" t="s">
        <v>961</v>
      </c>
      <c r="G284" s="6" t="s">
        <v>36</v>
      </c>
      <c r="H284" s="6" t="s">
        <v>37</v>
      </c>
      <c r="I284" s="6" t="s">
        <v>198</v>
      </c>
      <c r="J284" s="6" t="s">
        <v>199</v>
      </c>
      <c r="K284" s="6" t="s">
        <v>200</v>
      </c>
      <c r="L284" s="6">
        <v>6</v>
      </c>
      <c r="M284" s="10">
        <v>6</v>
      </c>
      <c r="N284" s="3"/>
      <c r="O284" s="11" t="s">
        <v>1166</v>
      </c>
      <c r="P284" s="3" t="s">
        <v>1167</v>
      </c>
      <c r="Q284" s="18">
        <v>1</v>
      </c>
      <c r="R284" s="18">
        <v>17</v>
      </c>
      <c r="S284" s="18">
        <v>75</v>
      </c>
      <c r="T284" s="18"/>
      <c r="U284" s="20">
        <v>0.96</v>
      </c>
      <c r="V284" s="3" t="s">
        <v>60</v>
      </c>
      <c r="W284" s="3" t="s">
        <v>610</v>
      </c>
      <c r="X284" s="3" t="s">
        <v>964</v>
      </c>
      <c r="Y284" s="3"/>
    </row>
    <row r="285" spans="1:25" s="1" customFormat="1" ht="33">
      <c r="A285" s="3">
        <v>280</v>
      </c>
      <c r="B285" s="3">
        <v>2023</v>
      </c>
      <c r="C285" s="7" t="s">
        <v>1168</v>
      </c>
      <c r="D285" s="6" t="s">
        <v>1075</v>
      </c>
      <c r="E285" s="6" t="s">
        <v>606</v>
      </c>
      <c r="F285" s="6" t="s">
        <v>961</v>
      </c>
      <c r="G285" s="6" t="s">
        <v>36</v>
      </c>
      <c r="H285" s="6" t="s">
        <v>37</v>
      </c>
      <c r="I285" s="6" t="s">
        <v>198</v>
      </c>
      <c r="J285" s="6" t="s">
        <v>199</v>
      </c>
      <c r="K285" s="6" t="s">
        <v>200</v>
      </c>
      <c r="L285" s="6">
        <v>6</v>
      </c>
      <c r="M285" s="10">
        <v>6</v>
      </c>
      <c r="N285" s="3"/>
      <c r="O285" s="11" t="s">
        <v>1169</v>
      </c>
      <c r="P285" s="3" t="s">
        <v>1170</v>
      </c>
      <c r="Q285" s="18">
        <v>1</v>
      </c>
      <c r="R285" s="18">
        <v>16</v>
      </c>
      <c r="S285" s="18">
        <v>68</v>
      </c>
      <c r="T285" s="18"/>
      <c r="U285" s="20">
        <v>0.96</v>
      </c>
      <c r="V285" s="3" t="s">
        <v>60</v>
      </c>
      <c r="W285" s="3" t="s">
        <v>610</v>
      </c>
      <c r="X285" s="3" t="s">
        <v>964</v>
      </c>
      <c r="Y285" s="3"/>
    </row>
    <row r="286" spans="1:25" s="1" customFormat="1" ht="33">
      <c r="A286" s="3">
        <v>281</v>
      </c>
      <c r="B286" s="3">
        <v>2023</v>
      </c>
      <c r="C286" s="7" t="s">
        <v>1171</v>
      </c>
      <c r="D286" s="6" t="s">
        <v>1075</v>
      </c>
      <c r="E286" s="6" t="s">
        <v>606</v>
      </c>
      <c r="F286" s="6" t="s">
        <v>961</v>
      </c>
      <c r="G286" s="6" t="s">
        <v>36</v>
      </c>
      <c r="H286" s="6" t="s">
        <v>37</v>
      </c>
      <c r="I286" s="6" t="s">
        <v>198</v>
      </c>
      <c r="J286" s="6" t="s">
        <v>199</v>
      </c>
      <c r="K286" s="6" t="s">
        <v>200</v>
      </c>
      <c r="L286" s="6">
        <v>6</v>
      </c>
      <c r="M286" s="10">
        <v>6</v>
      </c>
      <c r="N286" s="3"/>
      <c r="O286" s="11" t="s">
        <v>1172</v>
      </c>
      <c r="P286" s="3" t="s">
        <v>1173</v>
      </c>
      <c r="Q286" s="18">
        <v>1</v>
      </c>
      <c r="R286" s="18">
        <v>8</v>
      </c>
      <c r="S286" s="18">
        <v>25</v>
      </c>
      <c r="T286" s="18"/>
      <c r="U286" s="20">
        <v>0.96</v>
      </c>
      <c r="V286" s="3" t="s">
        <v>60</v>
      </c>
      <c r="W286" s="3" t="s">
        <v>610</v>
      </c>
      <c r="X286" s="3" t="s">
        <v>964</v>
      </c>
      <c r="Y286" s="3"/>
    </row>
    <row r="287" spans="1:25" s="1" customFormat="1" ht="33">
      <c r="A287" s="3">
        <v>282</v>
      </c>
      <c r="B287" s="3">
        <v>2023</v>
      </c>
      <c r="C287" s="7" t="s">
        <v>1174</v>
      </c>
      <c r="D287" s="6" t="s">
        <v>1075</v>
      </c>
      <c r="E287" s="6" t="s">
        <v>644</v>
      </c>
      <c r="F287" s="6" t="s">
        <v>663</v>
      </c>
      <c r="G287" s="6" t="s">
        <v>64</v>
      </c>
      <c r="H287" s="6" t="s">
        <v>37</v>
      </c>
      <c r="I287" s="6" t="s">
        <v>198</v>
      </c>
      <c r="J287" s="6" t="s">
        <v>199</v>
      </c>
      <c r="K287" s="6" t="s">
        <v>200</v>
      </c>
      <c r="L287" s="6">
        <v>6</v>
      </c>
      <c r="M287" s="10">
        <v>6</v>
      </c>
      <c r="N287" s="3"/>
      <c r="O287" s="11" t="s">
        <v>1175</v>
      </c>
      <c r="P287" s="3" t="s">
        <v>1176</v>
      </c>
      <c r="Q287" s="18">
        <v>1</v>
      </c>
      <c r="R287" s="18">
        <v>55</v>
      </c>
      <c r="S287" s="18">
        <v>157</v>
      </c>
      <c r="T287" s="18"/>
      <c r="U287" s="20">
        <v>0.96</v>
      </c>
      <c r="V287" s="3" t="s">
        <v>60</v>
      </c>
      <c r="W287" s="3" t="s">
        <v>648</v>
      </c>
      <c r="X287" s="3" t="s">
        <v>666</v>
      </c>
      <c r="Y287" s="3"/>
    </row>
    <row r="288" spans="1:25" s="1" customFormat="1" ht="33">
      <c r="A288" s="3">
        <v>283</v>
      </c>
      <c r="B288" s="3">
        <v>2023</v>
      </c>
      <c r="C288" s="6" t="s">
        <v>1177</v>
      </c>
      <c r="D288" s="6" t="s">
        <v>33</v>
      </c>
      <c r="E288" s="6" t="s">
        <v>34</v>
      </c>
      <c r="F288" s="6" t="s">
        <v>1178</v>
      </c>
      <c r="G288" s="6" t="s">
        <v>36</v>
      </c>
      <c r="H288" s="6" t="s">
        <v>37</v>
      </c>
      <c r="I288" s="6" t="s">
        <v>198</v>
      </c>
      <c r="J288" s="6" t="s">
        <v>199</v>
      </c>
      <c r="K288" s="6" t="s">
        <v>200</v>
      </c>
      <c r="L288" s="6">
        <v>64</v>
      </c>
      <c r="M288" s="10">
        <v>64</v>
      </c>
      <c r="N288" s="3"/>
      <c r="O288" s="11" t="s">
        <v>1179</v>
      </c>
      <c r="P288" s="3" t="s">
        <v>1180</v>
      </c>
      <c r="Q288" s="18">
        <v>16</v>
      </c>
      <c r="R288" s="18">
        <v>1563</v>
      </c>
      <c r="S288" s="18">
        <v>5470</v>
      </c>
      <c r="T288" s="18">
        <v>200</v>
      </c>
      <c r="U288" s="20">
        <v>0.95</v>
      </c>
      <c r="V288" s="3" t="s">
        <v>60</v>
      </c>
      <c r="W288" s="3" t="s">
        <v>44</v>
      </c>
      <c r="X288" s="3" t="s">
        <v>1181</v>
      </c>
      <c r="Y288" s="3"/>
    </row>
    <row r="289" spans="1:25" s="1" customFormat="1" ht="40.5">
      <c r="A289" s="3">
        <v>284</v>
      </c>
      <c r="B289" s="3">
        <v>2023</v>
      </c>
      <c r="C289" s="6" t="s">
        <v>1182</v>
      </c>
      <c r="D289" s="6" t="s">
        <v>33</v>
      </c>
      <c r="E289" s="6" t="s">
        <v>108</v>
      </c>
      <c r="F289" s="6" t="s">
        <v>1183</v>
      </c>
      <c r="G289" s="6" t="s">
        <v>36</v>
      </c>
      <c r="H289" s="6" t="s">
        <v>37</v>
      </c>
      <c r="I289" s="6" t="s">
        <v>198</v>
      </c>
      <c r="J289" s="6" t="s">
        <v>199</v>
      </c>
      <c r="K289" s="6" t="s">
        <v>200</v>
      </c>
      <c r="L289" s="6">
        <v>20</v>
      </c>
      <c r="M289" s="10">
        <v>20</v>
      </c>
      <c r="N289" s="3"/>
      <c r="O289" s="11" t="s">
        <v>1184</v>
      </c>
      <c r="P289" s="3" t="s">
        <v>1185</v>
      </c>
      <c r="Q289" s="18">
        <v>5</v>
      </c>
      <c r="R289" s="18">
        <v>3118</v>
      </c>
      <c r="S289" s="18">
        <v>12133</v>
      </c>
      <c r="T289" s="18">
        <v>67</v>
      </c>
      <c r="U289" s="20">
        <v>0.95</v>
      </c>
      <c r="V289" s="3" t="s">
        <v>60</v>
      </c>
      <c r="W289" s="3" t="s">
        <v>113</v>
      </c>
      <c r="X289" s="3" t="s">
        <v>1186</v>
      </c>
      <c r="Y289" s="3"/>
    </row>
    <row r="290" spans="1:25" s="1" customFormat="1" ht="40.5">
      <c r="A290" s="3">
        <v>285</v>
      </c>
      <c r="B290" s="3">
        <v>2023</v>
      </c>
      <c r="C290" s="6" t="s">
        <v>1187</v>
      </c>
      <c r="D290" s="6" t="s">
        <v>33</v>
      </c>
      <c r="E290" s="6" t="s">
        <v>168</v>
      </c>
      <c r="F290" s="6" t="s">
        <v>1188</v>
      </c>
      <c r="G290" s="6" t="s">
        <v>36</v>
      </c>
      <c r="H290" s="6" t="s">
        <v>37</v>
      </c>
      <c r="I290" s="6" t="s">
        <v>198</v>
      </c>
      <c r="J290" s="6" t="s">
        <v>199</v>
      </c>
      <c r="K290" s="6" t="s">
        <v>200</v>
      </c>
      <c r="L290" s="6">
        <v>32</v>
      </c>
      <c r="M290" s="10">
        <v>32</v>
      </c>
      <c r="N290" s="3"/>
      <c r="O290" s="11" t="s">
        <v>1189</v>
      </c>
      <c r="P290" s="3" t="s">
        <v>1190</v>
      </c>
      <c r="Q290" s="18">
        <v>8</v>
      </c>
      <c r="R290" s="18">
        <v>2565</v>
      </c>
      <c r="S290" s="18">
        <v>12109</v>
      </c>
      <c r="T290" s="18">
        <v>124</v>
      </c>
      <c r="U290" s="20">
        <v>0.95</v>
      </c>
      <c r="V290" s="3" t="s">
        <v>60</v>
      </c>
      <c r="W290" s="3" t="s">
        <v>172</v>
      </c>
      <c r="X290" s="3" t="s">
        <v>1191</v>
      </c>
      <c r="Y290" s="3"/>
    </row>
    <row r="291" spans="1:25" s="1" customFormat="1" ht="33">
      <c r="A291" s="3">
        <v>286</v>
      </c>
      <c r="B291" s="3">
        <v>2023</v>
      </c>
      <c r="C291" s="6" t="s">
        <v>1192</v>
      </c>
      <c r="D291" s="6" t="s">
        <v>33</v>
      </c>
      <c r="E291" s="6" t="s">
        <v>223</v>
      </c>
      <c r="F291" s="6" t="s">
        <v>1193</v>
      </c>
      <c r="G291" s="6" t="s">
        <v>36</v>
      </c>
      <c r="H291" s="6" t="s">
        <v>37</v>
      </c>
      <c r="I291" s="6" t="s">
        <v>198</v>
      </c>
      <c r="J291" s="6" t="s">
        <v>199</v>
      </c>
      <c r="K291" s="6" t="s">
        <v>200</v>
      </c>
      <c r="L291" s="6">
        <v>40</v>
      </c>
      <c r="M291" s="10">
        <v>40</v>
      </c>
      <c r="N291" s="3"/>
      <c r="O291" s="11" t="s">
        <v>1194</v>
      </c>
      <c r="P291" s="3" t="s">
        <v>1195</v>
      </c>
      <c r="Q291" s="18">
        <v>10</v>
      </c>
      <c r="R291" s="18">
        <v>4956</v>
      </c>
      <c r="S291" s="18">
        <v>17253</v>
      </c>
      <c r="T291" s="18">
        <v>152</v>
      </c>
      <c r="U291" s="20">
        <v>0.95</v>
      </c>
      <c r="V291" s="3" t="s">
        <v>60</v>
      </c>
      <c r="W291" s="3" t="s">
        <v>233</v>
      </c>
      <c r="X291" s="3" t="s">
        <v>1196</v>
      </c>
      <c r="Y291" s="3"/>
    </row>
    <row r="292" spans="1:25" s="1" customFormat="1" ht="40.5">
      <c r="A292" s="3">
        <v>287</v>
      </c>
      <c r="B292" s="3">
        <v>2023</v>
      </c>
      <c r="C292" s="6" t="s">
        <v>1197</v>
      </c>
      <c r="D292" s="6" t="s">
        <v>33</v>
      </c>
      <c r="E292" s="6" t="s">
        <v>267</v>
      </c>
      <c r="F292" s="6" t="s">
        <v>1198</v>
      </c>
      <c r="G292" s="6" t="s">
        <v>36</v>
      </c>
      <c r="H292" s="6" t="s">
        <v>37</v>
      </c>
      <c r="I292" s="6" t="s">
        <v>198</v>
      </c>
      <c r="J292" s="6" t="s">
        <v>199</v>
      </c>
      <c r="K292" s="6" t="s">
        <v>200</v>
      </c>
      <c r="L292" s="6">
        <v>32</v>
      </c>
      <c r="M292" s="10">
        <v>32</v>
      </c>
      <c r="N292" s="3"/>
      <c r="O292" s="11" t="s">
        <v>1199</v>
      </c>
      <c r="P292" s="3" t="s">
        <v>1200</v>
      </c>
      <c r="Q292" s="18">
        <v>8</v>
      </c>
      <c r="R292" s="18">
        <v>4013</v>
      </c>
      <c r="S292" s="18">
        <v>16141</v>
      </c>
      <c r="T292" s="18">
        <v>240</v>
      </c>
      <c r="U292" s="20">
        <v>0.95</v>
      </c>
      <c r="V292" s="3" t="s">
        <v>60</v>
      </c>
      <c r="W292" s="3" t="s">
        <v>271</v>
      </c>
      <c r="X292" s="3" t="s">
        <v>1201</v>
      </c>
      <c r="Y292" s="3"/>
    </row>
    <row r="293" spans="1:25" s="1" customFormat="1" ht="40.5">
      <c r="A293" s="3">
        <v>288</v>
      </c>
      <c r="B293" s="3">
        <v>2023</v>
      </c>
      <c r="C293" s="6" t="s">
        <v>1202</v>
      </c>
      <c r="D293" s="6" t="s">
        <v>33</v>
      </c>
      <c r="E293" s="6" t="s">
        <v>327</v>
      </c>
      <c r="F293" s="6" t="s">
        <v>1203</v>
      </c>
      <c r="G293" s="6" t="s">
        <v>36</v>
      </c>
      <c r="H293" s="6" t="s">
        <v>37</v>
      </c>
      <c r="I293" s="6" t="s">
        <v>198</v>
      </c>
      <c r="J293" s="6" t="s">
        <v>199</v>
      </c>
      <c r="K293" s="6" t="s">
        <v>200</v>
      </c>
      <c r="L293" s="6">
        <v>24</v>
      </c>
      <c r="M293" s="10">
        <v>24</v>
      </c>
      <c r="N293" s="3"/>
      <c r="O293" s="11" t="s">
        <v>1204</v>
      </c>
      <c r="P293" s="3" t="s">
        <v>1205</v>
      </c>
      <c r="Q293" s="18">
        <v>6</v>
      </c>
      <c r="R293" s="18">
        <v>2869</v>
      </c>
      <c r="S293" s="18">
        <v>9650</v>
      </c>
      <c r="T293" s="18">
        <v>97</v>
      </c>
      <c r="U293" s="20">
        <v>0.95</v>
      </c>
      <c r="V293" s="3" t="s">
        <v>60</v>
      </c>
      <c r="W293" s="3" t="s">
        <v>331</v>
      </c>
      <c r="X293" s="3" t="s">
        <v>1206</v>
      </c>
      <c r="Y293" s="3"/>
    </row>
    <row r="294" spans="1:25" s="1" customFormat="1" ht="40.5">
      <c r="A294" s="3">
        <v>289</v>
      </c>
      <c r="B294" s="3">
        <v>2023</v>
      </c>
      <c r="C294" s="6" t="s">
        <v>1207</v>
      </c>
      <c r="D294" s="6" t="s">
        <v>33</v>
      </c>
      <c r="E294" s="6" t="s">
        <v>419</v>
      </c>
      <c r="F294" s="6" t="s">
        <v>1198</v>
      </c>
      <c r="G294" s="6" t="s">
        <v>36</v>
      </c>
      <c r="H294" s="6" t="s">
        <v>37</v>
      </c>
      <c r="I294" s="6" t="s">
        <v>198</v>
      </c>
      <c r="J294" s="6" t="s">
        <v>199</v>
      </c>
      <c r="K294" s="6" t="s">
        <v>200</v>
      </c>
      <c r="L294" s="6">
        <v>32</v>
      </c>
      <c r="M294" s="10">
        <v>32</v>
      </c>
      <c r="N294" s="3"/>
      <c r="O294" s="11" t="s">
        <v>1199</v>
      </c>
      <c r="P294" s="3" t="s">
        <v>1208</v>
      </c>
      <c r="Q294" s="18">
        <v>8</v>
      </c>
      <c r="R294" s="18">
        <v>2048</v>
      </c>
      <c r="S294" s="18">
        <v>8133</v>
      </c>
      <c r="T294" s="18">
        <v>113</v>
      </c>
      <c r="U294" s="20">
        <v>0.95</v>
      </c>
      <c r="V294" s="3" t="s">
        <v>60</v>
      </c>
      <c r="W294" s="3" t="s">
        <v>423</v>
      </c>
      <c r="X294" s="3" t="s">
        <v>1201</v>
      </c>
      <c r="Y294" s="3"/>
    </row>
    <row r="295" spans="1:25" s="1" customFormat="1" ht="40.5">
      <c r="A295" s="3">
        <v>290</v>
      </c>
      <c r="B295" s="3">
        <v>2023</v>
      </c>
      <c r="C295" s="6" t="s">
        <v>1209</v>
      </c>
      <c r="D295" s="6" t="s">
        <v>33</v>
      </c>
      <c r="E295" s="6" t="s">
        <v>376</v>
      </c>
      <c r="F295" s="6" t="s">
        <v>1210</v>
      </c>
      <c r="G295" s="6" t="s">
        <v>36</v>
      </c>
      <c r="H295" s="6" t="s">
        <v>37</v>
      </c>
      <c r="I295" s="6" t="s">
        <v>198</v>
      </c>
      <c r="J295" s="6" t="s">
        <v>199</v>
      </c>
      <c r="K295" s="6" t="s">
        <v>200</v>
      </c>
      <c r="L295" s="6">
        <v>20</v>
      </c>
      <c r="M295" s="10">
        <v>20</v>
      </c>
      <c r="N295" s="3"/>
      <c r="O295" s="11" t="s">
        <v>1211</v>
      </c>
      <c r="P295" s="3" t="s">
        <v>1212</v>
      </c>
      <c r="Q295" s="18">
        <v>5</v>
      </c>
      <c r="R295" s="18">
        <v>1986</v>
      </c>
      <c r="S295" s="18">
        <v>6951</v>
      </c>
      <c r="T295" s="18">
        <v>141</v>
      </c>
      <c r="U295" s="20">
        <v>0.95</v>
      </c>
      <c r="V295" s="3" t="s">
        <v>60</v>
      </c>
      <c r="W295" s="3" t="s">
        <v>381</v>
      </c>
      <c r="X295" s="3" t="s">
        <v>1213</v>
      </c>
      <c r="Y295" s="3"/>
    </row>
    <row r="296" spans="1:25" s="1" customFormat="1" ht="40.5">
      <c r="A296" s="3">
        <v>291</v>
      </c>
      <c r="B296" s="3">
        <v>2023</v>
      </c>
      <c r="C296" s="6" t="s">
        <v>1214</v>
      </c>
      <c r="D296" s="6" t="s">
        <v>33</v>
      </c>
      <c r="E296" s="6" t="s">
        <v>457</v>
      </c>
      <c r="F296" s="6" t="s">
        <v>1215</v>
      </c>
      <c r="G296" s="6" t="s">
        <v>36</v>
      </c>
      <c r="H296" s="6" t="s">
        <v>37</v>
      </c>
      <c r="I296" s="6" t="s">
        <v>198</v>
      </c>
      <c r="J296" s="6" t="s">
        <v>199</v>
      </c>
      <c r="K296" s="6" t="s">
        <v>200</v>
      </c>
      <c r="L296" s="6">
        <v>36</v>
      </c>
      <c r="M296" s="10">
        <v>36</v>
      </c>
      <c r="N296" s="3"/>
      <c r="O296" s="11" t="s">
        <v>1216</v>
      </c>
      <c r="P296" s="3" t="s">
        <v>1217</v>
      </c>
      <c r="Q296" s="18">
        <v>9</v>
      </c>
      <c r="R296" s="18">
        <v>2356</v>
      </c>
      <c r="S296" s="18">
        <v>8539</v>
      </c>
      <c r="T296" s="18">
        <v>126</v>
      </c>
      <c r="U296" s="20">
        <v>0.95</v>
      </c>
      <c r="V296" s="3" t="s">
        <v>60</v>
      </c>
      <c r="W296" s="3" t="s">
        <v>461</v>
      </c>
      <c r="X296" s="3" t="s">
        <v>1218</v>
      </c>
      <c r="Y296" s="3"/>
    </row>
    <row r="297" spans="1:25" s="1" customFormat="1" ht="40.5">
      <c r="A297" s="3">
        <v>292</v>
      </c>
      <c r="B297" s="3">
        <v>2023</v>
      </c>
      <c r="C297" s="6" t="s">
        <v>1219</v>
      </c>
      <c r="D297" s="6" t="s">
        <v>33</v>
      </c>
      <c r="E297" s="6" t="s">
        <v>495</v>
      </c>
      <c r="F297" s="6" t="s">
        <v>1220</v>
      </c>
      <c r="G297" s="6" t="s">
        <v>36</v>
      </c>
      <c r="H297" s="6" t="s">
        <v>37</v>
      </c>
      <c r="I297" s="6" t="s">
        <v>198</v>
      </c>
      <c r="J297" s="6" t="s">
        <v>199</v>
      </c>
      <c r="K297" s="6" t="s">
        <v>200</v>
      </c>
      <c r="L297" s="6">
        <v>16</v>
      </c>
      <c r="M297" s="10">
        <v>16</v>
      </c>
      <c r="N297" s="3"/>
      <c r="O297" s="11" t="s">
        <v>1221</v>
      </c>
      <c r="P297" s="3" t="s">
        <v>1222</v>
      </c>
      <c r="Q297" s="18">
        <v>4</v>
      </c>
      <c r="R297" s="18">
        <v>733</v>
      </c>
      <c r="S297" s="18">
        <v>2945</v>
      </c>
      <c r="T297" s="18">
        <v>57</v>
      </c>
      <c r="U297" s="20">
        <v>0.95</v>
      </c>
      <c r="V297" s="3" t="s">
        <v>60</v>
      </c>
      <c r="W297" s="3" t="s">
        <v>499</v>
      </c>
      <c r="X297" s="3" t="s">
        <v>1223</v>
      </c>
      <c r="Y297" s="3"/>
    </row>
    <row r="298" spans="1:25" s="1" customFormat="1" ht="40.5">
      <c r="A298" s="3">
        <v>293</v>
      </c>
      <c r="B298" s="3">
        <v>2023</v>
      </c>
      <c r="C298" s="6" t="s">
        <v>1224</v>
      </c>
      <c r="D298" s="6" t="s">
        <v>33</v>
      </c>
      <c r="E298" s="6" t="s">
        <v>516</v>
      </c>
      <c r="F298" s="6" t="s">
        <v>1193</v>
      </c>
      <c r="G298" s="6" t="s">
        <v>36</v>
      </c>
      <c r="H298" s="6" t="s">
        <v>37</v>
      </c>
      <c r="I298" s="6" t="s">
        <v>198</v>
      </c>
      <c r="J298" s="6" t="s">
        <v>199</v>
      </c>
      <c r="K298" s="6" t="s">
        <v>200</v>
      </c>
      <c r="L298" s="6">
        <v>40</v>
      </c>
      <c r="M298" s="10">
        <v>40</v>
      </c>
      <c r="N298" s="3"/>
      <c r="O298" s="11" t="s">
        <v>1225</v>
      </c>
      <c r="P298" s="3" t="s">
        <v>1226</v>
      </c>
      <c r="Q298" s="18">
        <v>10</v>
      </c>
      <c r="R298" s="18">
        <v>2926</v>
      </c>
      <c r="S298" s="18">
        <v>14624</v>
      </c>
      <c r="T298" s="18">
        <v>258</v>
      </c>
      <c r="U298" s="20">
        <v>0.95</v>
      </c>
      <c r="V298" s="3" t="s">
        <v>60</v>
      </c>
      <c r="W298" s="3" t="s">
        <v>520</v>
      </c>
      <c r="X298" s="3" t="s">
        <v>1196</v>
      </c>
      <c r="Y298" s="3"/>
    </row>
    <row r="299" spans="1:25" s="1" customFormat="1" ht="40.5">
      <c r="A299" s="3">
        <v>294</v>
      </c>
      <c r="B299" s="3">
        <v>2023</v>
      </c>
      <c r="C299" s="6" t="s">
        <v>1227</v>
      </c>
      <c r="D299" s="6" t="s">
        <v>33</v>
      </c>
      <c r="E299" s="6" t="s">
        <v>723</v>
      </c>
      <c r="F299" s="6" t="s">
        <v>1210</v>
      </c>
      <c r="G299" s="6" t="s">
        <v>36</v>
      </c>
      <c r="H299" s="6" t="s">
        <v>37</v>
      </c>
      <c r="I299" s="6" t="s">
        <v>198</v>
      </c>
      <c r="J299" s="6" t="s">
        <v>199</v>
      </c>
      <c r="K299" s="6" t="s">
        <v>200</v>
      </c>
      <c r="L299" s="6">
        <v>20</v>
      </c>
      <c r="M299" s="10">
        <v>20</v>
      </c>
      <c r="N299" s="3"/>
      <c r="O299" s="11" t="s">
        <v>1211</v>
      </c>
      <c r="P299" s="3" t="s">
        <v>1228</v>
      </c>
      <c r="Q299" s="18">
        <v>5</v>
      </c>
      <c r="R299" s="18">
        <v>2278</v>
      </c>
      <c r="S299" s="18">
        <v>8071</v>
      </c>
      <c r="T299" s="18">
        <v>134</v>
      </c>
      <c r="U299" s="20">
        <v>0.95</v>
      </c>
      <c r="V299" s="3" t="s">
        <v>60</v>
      </c>
      <c r="W299" s="3" t="s">
        <v>727</v>
      </c>
      <c r="X299" s="3" t="s">
        <v>1229</v>
      </c>
      <c r="Y299" s="3"/>
    </row>
    <row r="300" spans="1:25" s="1" customFormat="1" ht="40.5">
      <c r="A300" s="3">
        <v>295</v>
      </c>
      <c r="B300" s="3">
        <v>2023</v>
      </c>
      <c r="C300" s="6" t="s">
        <v>1230</v>
      </c>
      <c r="D300" s="6" t="s">
        <v>33</v>
      </c>
      <c r="E300" s="6" t="s">
        <v>688</v>
      </c>
      <c r="F300" s="6" t="s">
        <v>1210</v>
      </c>
      <c r="G300" s="6" t="s">
        <v>36</v>
      </c>
      <c r="H300" s="6" t="s">
        <v>37</v>
      </c>
      <c r="I300" s="6" t="s">
        <v>198</v>
      </c>
      <c r="J300" s="6" t="s">
        <v>199</v>
      </c>
      <c r="K300" s="6" t="s">
        <v>200</v>
      </c>
      <c r="L300" s="6">
        <v>20</v>
      </c>
      <c r="M300" s="10">
        <v>20</v>
      </c>
      <c r="N300" s="3"/>
      <c r="O300" s="11" t="s">
        <v>1211</v>
      </c>
      <c r="P300" s="3" t="s">
        <v>1231</v>
      </c>
      <c r="Q300" s="18">
        <v>5</v>
      </c>
      <c r="R300" s="18">
        <v>2281</v>
      </c>
      <c r="S300" s="18">
        <v>8754</v>
      </c>
      <c r="T300" s="18">
        <v>177</v>
      </c>
      <c r="U300" s="20">
        <v>0.95</v>
      </c>
      <c r="V300" s="3" t="s">
        <v>60</v>
      </c>
      <c r="W300" s="3" t="s">
        <v>692</v>
      </c>
      <c r="X300" s="3" t="s">
        <v>1229</v>
      </c>
      <c r="Y300" s="3"/>
    </row>
    <row r="301" spans="1:25" s="1" customFormat="1" ht="33">
      <c r="A301" s="3">
        <v>296</v>
      </c>
      <c r="B301" s="3">
        <v>2023</v>
      </c>
      <c r="C301" s="6" t="s">
        <v>1232</v>
      </c>
      <c r="D301" s="6" t="s">
        <v>33</v>
      </c>
      <c r="E301" s="6" t="s">
        <v>569</v>
      </c>
      <c r="F301" s="6" t="s">
        <v>1233</v>
      </c>
      <c r="G301" s="6" t="s">
        <v>36</v>
      </c>
      <c r="H301" s="6" t="s">
        <v>37</v>
      </c>
      <c r="I301" s="6" t="s">
        <v>198</v>
      </c>
      <c r="J301" s="6" t="s">
        <v>199</v>
      </c>
      <c r="K301" s="6" t="s">
        <v>200</v>
      </c>
      <c r="L301" s="6">
        <v>28</v>
      </c>
      <c r="M301" s="10">
        <v>28</v>
      </c>
      <c r="N301" s="3"/>
      <c r="O301" s="11" t="s">
        <v>1234</v>
      </c>
      <c r="P301" s="3" t="s">
        <v>1235</v>
      </c>
      <c r="Q301" s="18">
        <v>7</v>
      </c>
      <c r="R301" s="18">
        <v>2105</v>
      </c>
      <c r="S301" s="18">
        <v>7458</v>
      </c>
      <c r="T301" s="18">
        <v>190</v>
      </c>
      <c r="U301" s="20">
        <v>0.95</v>
      </c>
      <c r="V301" s="3" t="s">
        <v>60</v>
      </c>
      <c r="W301" s="3" t="s">
        <v>573</v>
      </c>
      <c r="X301" s="3" t="s">
        <v>1236</v>
      </c>
      <c r="Y301" s="3"/>
    </row>
    <row r="302" spans="1:25" s="1" customFormat="1" ht="40.5">
      <c r="A302" s="3">
        <v>297</v>
      </c>
      <c r="B302" s="3">
        <v>2023</v>
      </c>
      <c r="C302" s="6" t="s">
        <v>1237</v>
      </c>
      <c r="D302" s="6" t="s">
        <v>33</v>
      </c>
      <c r="E302" s="6" t="s">
        <v>606</v>
      </c>
      <c r="F302" s="6" t="s">
        <v>1238</v>
      </c>
      <c r="G302" s="6" t="s">
        <v>36</v>
      </c>
      <c r="H302" s="6" t="s">
        <v>37</v>
      </c>
      <c r="I302" s="6" t="s">
        <v>198</v>
      </c>
      <c r="J302" s="6" t="s">
        <v>199</v>
      </c>
      <c r="K302" s="6" t="s">
        <v>200</v>
      </c>
      <c r="L302" s="6">
        <v>40</v>
      </c>
      <c r="M302" s="10">
        <v>40</v>
      </c>
      <c r="N302" s="3"/>
      <c r="O302" s="11" t="s">
        <v>1239</v>
      </c>
      <c r="P302" s="3" t="s">
        <v>1240</v>
      </c>
      <c r="Q302" s="18">
        <v>10</v>
      </c>
      <c r="R302" s="18">
        <v>3504</v>
      </c>
      <c r="S302" s="18">
        <v>13443</v>
      </c>
      <c r="T302" s="18">
        <v>209</v>
      </c>
      <c r="U302" s="20">
        <v>0.95</v>
      </c>
      <c r="V302" s="3" t="s">
        <v>60</v>
      </c>
      <c r="W302" s="3" t="s">
        <v>610</v>
      </c>
      <c r="X302" s="3" t="s">
        <v>1241</v>
      </c>
      <c r="Y302" s="3"/>
    </row>
    <row r="303" spans="1:25" s="1" customFormat="1" ht="40.5">
      <c r="A303" s="3">
        <v>298</v>
      </c>
      <c r="B303" s="3">
        <v>2023</v>
      </c>
      <c r="C303" s="6" t="s">
        <v>1242</v>
      </c>
      <c r="D303" s="6" t="s">
        <v>33</v>
      </c>
      <c r="E303" s="6" t="s">
        <v>644</v>
      </c>
      <c r="F303" s="6" t="s">
        <v>1198</v>
      </c>
      <c r="G303" s="6" t="s">
        <v>36</v>
      </c>
      <c r="H303" s="6" t="s">
        <v>37</v>
      </c>
      <c r="I303" s="6" t="s">
        <v>198</v>
      </c>
      <c r="J303" s="6" t="s">
        <v>199</v>
      </c>
      <c r="K303" s="6" t="s">
        <v>200</v>
      </c>
      <c r="L303" s="6">
        <v>32</v>
      </c>
      <c r="M303" s="10">
        <v>32</v>
      </c>
      <c r="N303" s="3"/>
      <c r="O303" s="11" t="s">
        <v>1199</v>
      </c>
      <c r="P303" s="3" t="s">
        <v>1243</v>
      </c>
      <c r="Q303" s="18">
        <v>8</v>
      </c>
      <c r="R303" s="18">
        <v>3933</v>
      </c>
      <c r="S303" s="18">
        <v>13241</v>
      </c>
      <c r="T303" s="18">
        <v>160</v>
      </c>
      <c r="U303" s="20">
        <v>0.96</v>
      </c>
      <c r="V303" s="3" t="s">
        <v>60</v>
      </c>
      <c r="W303" s="3" t="s">
        <v>648</v>
      </c>
      <c r="X303" s="3" t="s">
        <v>1201</v>
      </c>
      <c r="Y303" s="3"/>
    </row>
  </sheetData>
  <autoFilter ref="A4:XEQ303"/>
  <mergeCells count="11">
    <mergeCell ref="A2:W2"/>
    <mergeCell ref="E3:G3"/>
    <mergeCell ref="H3:J3"/>
    <mergeCell ref="L3:N3"/>
    <mergeCell ref="O3:U3"/>
    <mergeCell ref="V3:X3"/>
    <mergeCell ref="A3:A4"/>
    <mergeCell ref="B3:B4"/>
    <mergeCell ref="C3:C4"/>
    <mergeCell ref="D3:D4"/>
    <mergeCell ref="K3:K4"/>
  </mergeCells>
  <dataValidations count="13">
    <dataValidation type="list" allowBlank="1" showInputMessage="1" showErrorMessage="1" sqref="I5 J5 I6 J6 I7 J7 I12 J12 I15 J15 I16 J16 I17 J17 I18 J18 I19 J19 I20 J20 I21 J21 I22 J22 I23 J23 I24 J24 I25 J25 I26 J26 I27 J27 I28 J28 I29 J29 I30 J30 I31 J31 I32 J32 I33 J33 I34 J34 I35 J35 I36 J36 I37 J37 I38 J38 I39 J39 I40 J40 I41 J41 I42 J42 I43 J43 I44 J44 I45 J45 I46 J46 I47 J47 I48 J48 I49 J49 I50 J50 I51 J51 I52 J52 I53 J53 I54 J54 I55 J55 I56 J56 I57 J57 I58 J58 I59 J59 I60 J60">
      <formula1>INDIRECT(H5)</formula1>
    </dataValidation>
    <dataValidation type="list" allowBlank="1" showInputMessage="1" showErrorMessage="1" sqref="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10 J110">
      <formula1>INDIRECT(H5)</formula1>
    </dataValidation>
    <dataValidation type="list" allowBlank="1" showInputMessage="1" showErrorMessage="1" sqref="I111 J111 I112 J112 I113 J113 I114 J114 I115 J115 I116 J116 I117 J117 I118 J118 I119 J119 I120 J120 I121 J121 I122 J122 I123 J123 I124 J124 I125 J125 I126 J126 I127 J127 I128 J128 I129 J129 I130 J130 I131 J131 I132 J132 I133 J133 I134 J134 I135 J135 I136 J136 I137 J137 I138 J138 I139 J139 I140 J140 I141 J141 I142 J142 I143 J143 I144 J144 I145 J145 I146 J146 I147 J147 I148 J148 I149 J149 I150 J150 I151 J151 I152 J152 I153 J153 I154 J154 I155 J155 I156 J156 I157 J157 I158 J158 I159 J159 I160 J160">
      <formula1>INDIRECT(H5)</formula1>
    </dataValidation>
    <dataValidation type="list" allowBlank="1" showInputMessage="1" showErrorMessage="1" sqref="I161 J161 I162 J162 I163 J163 I164 J164 I165 J165 I166 J166 I167 J167 I168 J168 I169 J169 I170 J170 I171 J171 I172 J172 I173 J173 I174 J174 I175 J175 I176 J176 I177 J177 I178 J178 I179 J179 I180 J180 I181 J181 I182 J182 I183 J183 I184 J184 I185 J185 I186 J186 I187 J187 I188 J188 I189 J189 I190 J190 I191 J191 I192 J192 I193 J193 I194 J194 I195 J195 I196 J196 I197 J197 I198 J198 I199 J199 I200 J200 I201 J201 I202 J202 I203 J203 I204 J204 I205 J205 I206 J206 I207 J207 I208 J208 I209 J209 I210 J210">
      <formula1>INDIRECT(H5)</formula1>
    </dataValidation>
    <dataValidation type="list" allowBlank="1" showInputMessage="1" showErrorMessage="1" sqref="I211 J211 I212 J212 I213 J213 I214 J214 I215 J215 I216 J216 I217 J217 I218 J218 I219 J219 I220 J220 I221 J221 I222 J222 I223 J223 I224 J224 I225 J225 I226 J226 I227 J227 I228 J228 I229 J229 I230 J230 I231 J231 I232 J232 I233 J233 I234 J234 I235 J235 I236 J236 I237 J237 I238 J238 I239 J239 I240 J240 I241 J241 I242 J242 I243 J243 I244 J244 I245 J245 I246 J246 I247 J247 I248 J248 I249 J249 I253 J253 I256 J256 I288 J288 I289 J289 I290 J290 I291 J291 I292 J292 I293 J293 I294 J294 I295 J295 I296 J296">
      <formula1>INDIRECT(H5)</formula1>
    </dataValidation>
    <dataValidation type="list" allowBlank="1" showInputMessage="1" showErrorMessage="1" sqref="I297 J297 I298 J298 I299 J299 I300 J300 I301 J301 I302 J302 I303 J303 I8:I11 I13:I14 I250:I252 I254:I255 I257:I287 J8:J11 J13:J14 J250:J252 J254:J255 J257:J287">
      <formula1>INDIRECT(H5)</formula1>
    </dataValidation>
    <dataValidation type="list" allowBlank="1" showInputMessage="1" showErrorMessage="1" sqref="K5 K6 K7 K18 K19 K33 K69 K97 K98 K109 K137 K147 K148 K156 K157 K198 K202 K211 K215 K216 K217 K222 K225 K249">
      <formula1>"巩固脱贫攻坚成果,农村产业发展,易地扶贫搬迁,乡村建设"</formula1>
    </dataValidation>
    <dataValidation type="list" allowBlank="1" showInputMessage="1" showErrorMessage="1" sqref="K12 K15 K16 K17 K20 K21 K22 K23 K24 K25 K26 K27 K28 K29 K30 K31 K32 K34 K35 K36 K37 K38 K39 K40 K41 K42 K43 K44 K45 K46 K47 K48 K49 K50 K51 K52 K53 K54 K55 K56 K57 K58 K59 K60 K61 K62 K63 K64 K65 K66 K67 K68 K70 K71 K72 K73 K74 K75 K76 K77 K78 K79 K80 K81 K82 K83 K84 K85 K86 K87 K88 K89 K90 K91 K92 K93 K94 K95 K96 K99 K100 K101 K102 K103 K104 K105 K106 K107 K108 K110 K111 K112 K113 K114 K115 K116 K117 K118 K119 K120">
      <formula1>"巩固脱贫攻坚成果,农村产业发展,易地扶贫搬迁,乡村治理建设"</formula1>
    </dataValidation>
    <dataValidation type="list" allowBlank="1" showInputMessage="1" showErrorMessage="1" sqref="K121 K122 K123 K124 K125 K126 K127 K128 K129 K130 K131 K132 K133 K134 K135 K136 K138 K139 K140 K141 K142 K143 K144 K145 K146 K149 K150 K151 K152 K153 K154 K155 K158 K159 K160 K161 K162 K163 K164 K165 K166 K167 K168 K169 K170 K171 K172 K173 K174 K175 K176 K177 K178 K179 K180 K181 K182 K183 K184 K185 K186 K187 K188 K189 K190 K191 K192 K193 K194 K195 K196 K197 K199 K200 K201 K203 K204 K205 K206 K207 K208 K209 K210 K212 K213 K214 K218 K219 K220 K221 K223 K224 K226 K227 K228 K229 K230 K231 K232 K233">
      <formula1>"巩固脱贫攻坚成果,农村产业发展,易地扶贫搬迁,乡村治理建设"</formula1>
    </dataValidation>
    <dataValidation type="list" allowBlank="1" showInputMessage="1" showErrorMessage="1" sqref="K234 K235 K236 K237 K238 K239 K240 K241 K242 K243 K244 K245 K246 K247 K248 K253 K256 K288 K289 K290 K291 K292 K293 K294 K295 K296 K297 K298 K299 K300 K301 K302 K303 K8:K11 K13:K14 K250:K252 K254:K255 K257:K287">
      <formula1>"巩固脱贫攻坚成果,农村产业发展,易地扶贫搬迁,乡村治理建设"</formula1>
    </dataValidation>
    <dataValidation type="list" allowBlank="1" showInputMessage="1" showErrorMessage="1" sqref="H5 H6 H7 H12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formula1>#REF!</formula1>
    </dataValidation>
    <dataValidation type="list" allowBlank="1" showInputMessage="1" showErrorMessage="1" sqref="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formula1>#REF!</formula1>
    </dataValidation>
    <dataValidation type="list" allowBlank="1" showInputMessage="1" showErrorMessage="1" sqref="H211 H212 H213 H214 H215 H216 H217 H218 H219 H220 H221 H222 H223 H224 H225 H226 H227 H228 H229 H230 H231 H232 H233 H234 H235 H236 H237 H238 H239 H240 H241 H242 H243 H244 H245 H246 H247 H248 H249 H253 H256 H288 H289 H290 H291 H292 H293 H294 H295 H296 H297 H298 H299 H300 H301 H302 H303 H8:H11 H13:H14 H250:H252 H254:H255 H257:H287">
      <formula1>#REF!</formula1>
    </dataValidation>
  </dataValidations>
  <printOptions/>
  <pageMargins left="0.700694444444445" right="0.700694444444445" top="0.751388888888889" bottom="0.751388888888889" header="0.298611111111111" footer="0.298611111111111"/>
  <pageSetup fitToHeight="0" fitToWidth="1" horizontalDpi="600" verticalDpi="600" orientation="landscape" paperSize="8" scale="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2" sqref="A2"/>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dcterms:created xsi:type="dcterms:W3CDTF">2021-06-22T15:00:00Z</dcterms:created>
  <dcterms:modified xsi:type="dcterms:W3CDTF">2023-12-01T00:40:01Z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E75F3CC42F734B98A7ADDFFB2BA68479</vt:lpwstr>
  </property>
</Properties>
</file>