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2" r:id="rId1"/>
    <sheet name="Sheet3" sheetId="3" r:id="rId2"/>
  </sheets>
  <externalReferences>
    <externalReference r:id="rId3"/>
  </externalReferences>
  <definedNames>
    <definedName name="_xlnm._FilterDatabase" localSheetId="0" hidden="1">Sheet2!$4:$112</definedName>
  </definedNames>
  <calcPr calcId="144525"/>
</workbook>
</file>

<file path=xl/sharedStrings.xml><?xml version="1.0" encoding="utf-8"?>
<sst xmlns="http://schemas.openxmlformats.org/spreadsheetml/2006/main" count="1529" uniqueCount="565">
  <si>
    <t>附件2：</t>
  </si>
  <si>
    <t>2023年崇义县巩固拓展脱贫攻坚成果和乡村振兴项目计划表</t>
  </si>
  <si>
    <t>序号</t>
  </si>
  <si>
    <t>实施年度</t>
  </si>
  <si>
    <t>项目名称</t>
  </si>
  <si>
    <t>时间进度
（建设起止年月）</t>
  </si>
  <si>
    <t>实施地点</t>
  </si>
  <si>
    <t>项目类别（请筛选）</t>
  </si>
  <si>
    <t>项目属性（请筛选）</t>
  </si>
  <si>
    <t>资金规模和筹资方式</t>
  </si>
  <si>
    <t>绩效目标</t>
  </si>
  <si>
    <t>责任单位</t>
  </si>
  <si>
    <t>乡（镇）</t>
  </si>
  <si>
    <t>村</t>
  </si>
  <si>
    <t>是否重点帮扶村</t>
  </si>
  <si>
    <t>类别Ⅰ</t>
  </si>
  <si>
    <t>类别Ⅱ</t>
  </si>
  <si>
    <t>类别Ⅲ</t>
  </si>
  <si>
    <t>总投资（万元）</t>
  </si>
  <si>
    <t>其中：衔接资金</t>
  </si>
  <si>
    <t>其中：其他资金</t>
  </si>
  <si>
    <t>项目建设内容（产出指标）</t>
  </si>
  <si>
    <t>带贫减贫效益</t>
  </si>
  <si>
    <t>受益
村数
（个）</t>
  </si>
  <si>
    <t>受益
户数
（户）</t>
  </si>
  <si>
    <t>受益
人口数
（人）</t>
  </si>
  <si>
    <t>其中：脱贫人口及三类人群数</t>
  </si>
  <si>
    <t>满意度</t>
  </si>
  <si>
    <t>项目主管单位</t>
  </si>
  <si>
    <t>项目实施单位</t>
  </si>
  <si>
    <t>后续管护单位</t>
  </si>
  <si>
    <t>备注</t>
  </si>
  <si>
    <t>横水镇新坑村黄秋洞饮水工程</t>
  </si>
  <si>
    <t>2023年1月-2023年12月</t>
  </si>
  <si>
    <t>横水镇</t>
  </si>
  <si>
    <t>新坑村</t>
  </si>
  <si>
    <t>否</t>
  </si>
  <si>
    <t>乡村建设项目</t>
  </si>
  <si>
    <t>农村基础设施</t>
  </si>
  <si>
    <t>农村供水保障设施建设</t>
  </si>
  <si>
    <t>巩固脱贫攻坚成果</t>
  </si>
  <si>
    <t>水池2个30立方米/个，引水管4000米</t>
  </si>
  <si>
    <t>可使22户88人解决饮水安全</t>
  </si>
  <si>
    <t>水利局</t>
  </si>
  <si>
    <t>横水镇人民政府</t>
  </si>
  <si>
    <t>新坑村民委员会</t>
  </si>
  <si>
    <t>横水镇左溪村寨背特色养殖基地</t>
  </si>
  <si>
    <t>左溪村</t>
  </si>
  <si>
    <t>十三五脱贫村</t>
  </si>
  <si>
    <t>产业发展项目</t>
  </si>
  <si>
    <t>生产基地</t>
  </si>
  <si>
    <t>养殖基地</t>
  </si>
  <si>
    <t>农村产业发展</t>
  </si>
  <si>
    <t>孔雀、鸵鸟等规范化、规模化养殖、栏舍1200平方，室外运动场地（包括围网、顶网5400平米，标本制作车间及仓库300平米、饲料配制车间220平米，孵化间、育雏间、消毒间150平米、生产便道1000米，道路降坡、增宽680米配套水电设施等基础设施建设</t>
  </si>
  <si>
    <t>建成后每年可为村集体经济增收4.2万元，可带动村在家劳动力10户20人就业，实现户均收2000元以上.</t>
  </si>
  <si>
    <t>农业农村局</t>
  </si>
  <si>
    <t>左溪村民委员会</t>
  </si>
  <si>
    <t>横水镇朱坑口村大坝竹木加工厂仓库、烘房建设</t>
  </si>
  <si>
    <t>朱坑口村</t>
  </si>
  <si>
    <t>省级重点帮扶村</t>
  </si>
  <si>
    <t>加工流通场地设施</t>
  </si>
  <si>
    <t>农产品仓储保鲜冷链基础设施建设</t>
  </si>
  <si>
    <t>建设仓库800平方，高度7.5米，厂房内地面硬化15厘米，铝合金窗180平，两樘卷闸门，墙裙砌砖抹灰粉白，厂房周围30*30水沟及盖板170米，混凝土挡土墙30立方，烘房面积96平方，高5米，地面硬化20厘米，管理控制用房含硬化80平方，配套用水用电1项。化粪池2座，简易洗手间等，场地路道硬化厚18公分1000平方，余坪垫碎石层1000平方</t>
  </si>
  <si>
    <t>带动村集体经济年收入9万元，可使28户72人实现户均增收2000元以上</t>
  </si>
  <si>
    <t>林业局</t>
  </si>
  <si>
    <t>朱坑口村民委员会</t>
  </si>
  <si>
    <t>横水镇高山梯田稻谷烘干厂</t>
  </si>
  <si>
    <t>官坑垄村</t>
  </si>
  <si>
    <t>产地初加工和精深加工</t>
  </si>
  <si>
    <t>60吨/日烘干设备（含输送、清理、燃料炉及电控设备）等</t>
  </si>
  <si>
    <t>增加村集体经济收入5.1万元，可使10户39人实现户均收入2500元</t>
  </si>
  <si>
    <t>官坑垄村民委员会</t>
  </si>
  <si>
    <t>横水镇朱坑口村罕坑盖板涵工程</t>
  </si>
  <si>
    <t>农村道路建设（通村、通户路）</t>
  </si>
  <si>
    <t>新建盖板涵7m*6m,临时涵管便道，引桥头硬化长75米，宽3.5米，两侧河堤（毛石混凝土）建设432立方</t>
  </si>
  <si>
    <t>可解决罕坑竹木加工厂材料运输问题，解决15户40人交通出行问题</t>
  </si>
  <si>
    <t>交通局</t>
  </si>
  <si>
    <t>横水镇官坑垄村水陂水圳建设项目</t>
  </si>
  <si>
    <t>配套基础设施</t>
  </si>
  <si>
    <t>小型农田水利设施建设</t>
  </si>
  <si>
    <t>水圳（30cm*30cm）长783米，水圳（60cm*60cm）20公分厚砼底浇筑长324米 ;机耕道1425米;水坡3.59立方米;挡土墙158立方米。</t>
  </si>
  <si>
    <t>建成后保障农田灌溉用水，可使66户268人受益</t>
  </si>
  <si>
    <t>横水镇三坑村农田灌溉水渠修复及挡土墙工程</t>
  </si>
  <si>
    <t>三坑村</t>
  </si>
  <si>
    <t>机械清理塌方土方300m3；混凝土浇筑挡土墙800m3；混凝土浇筑水渠修复100米；水渠浇混凝土盖板100米；人工清理农田塌方土方80m3；人工清理水渠淤泥800米；挡土墙30米；路面硬化：50m2</t>
  </si>
  <si>
    <t>可使142户653人解决农田用水问题</t>
  </si>
  <si>
    <t>三坑村民委员会</t>
  </si>
  <si>
    <t>横水镇三坑村营盘组通组路硬化工程</t>
  </si>
  <si>
    <t>道路硬化0.28公里，宽3.5米</t>
  </si>
  <si>
    <t>可使13户60人解决交通出行问题</t>
  </si>
  <si>
    <t>铅厂镇石底河集中供水工程</t>
  </si>
  <si>
    <t>铅厂镇</t>
  </si>
  <si>
    <t>石底河村</t>
  </si>
  <si>
    <t>市级重点帮扶村</t>
  </si>
  <si>
    <t>建设水陂1座；水厂1个，安装一体化净水设备1套，建设300m³清水池1个，铺设供水管网约11000米</t>
  </si>
  <si>
    <t>可使85户309人受益</t>
  </si>
  <si>
    <t>铅厂镇人民政府</t>
  </si>
  <si>
    <t>石底河村委会</t>
  </si>
  <si>
    <t>铅厂镇义安村西峰社区集中供水水源扩建工程</t>
  </si>
  <si>
    <t>义安村</t>
  </si>
  <si>
    <t>新建横向水井4处、供水管网约900m</t>
  </si>
  <si>
    <t>可使52户181人受益</t>
  </si>
  <si>
    <t>义安村委会</t>
  </si>
  <si>
    <t>铅厂镇稳下村路基帆布池生态鱼养殖基地建设项目</t>
  </si>
  <si>
    <t>稳下村</t>
  </si>
  <si>
    <t>建设帆布池28个（其中直径8m的27个、直径14米的1个）、仓库约80㎡、供水管网约1800m、土地平整约2800㎡。</t>
  </si>
  <si>
    <t>可使12户39人实现户均增收300元以上，带动村集体增收1.2万元以上</t>
  </si>
  <si>
    <t>稳下村委会</t>
  </si>
  <si>
    <t>铅厂镇稳下村四季果园建设项目</t>
  </si>
  <si>
    <t>种植基地</t>
  </si>
  <si>
    <t>建设四季果园约60亩、大棚约4亩、水肥一体化设施3套、道路约200㎡、挡土墙180m³、工具房、及打条带等基础设施</t>
  </si>
  <si>
    <t>可使13户39人实现户均增收300元以上，带动村集体增收4.1万元以上</t>
  </si>
  <si>
    <t>果茶发展服务中心</t>
  </si>
  <si>
    <t>铅厂镇石底河村脐橙种植基地建设项目</t>
  </si>
  <si>
    <t>建设脐橙种植基地约140亩，蓄水池3座，道路约1600米（宽3.5米）、水肥一体化设施1套、管理用房约180㎡、及打条带（3m-3.5m宽）等基础设施</t>
  </si>
  <si>
    <t>可使16户45人实现户均增收300元以上，带动村集体增收4.8万元以上</t>
  </si>
  <si>
    <t>铅厂镇工厂化育秧点</t>
  </si>
  <si>
    <t>2023年3月-2023年10月</t>
  </si>
  <si>
    <t>配备设备移动碎土机1台、床土提升设备1台、机械化育秧设备1台、硬盘（9寸）25000张、蒸汽发生器1台、转运托盘1台、6米运输机1台、手扶插秧机1台、高速插秧机2台；接种厂房约400平方米、炼苗大棚约3亩、暗化室约70㎡、浸种池1座。</t>
  </si>
  <si>
    <t>可使56户196人实现户均增收500元</t>
  </si>
  <si>
    <t>铅厂镇石底河村羊角坑石井脑道路建设项目</t>
  </si>
  <si>
    <t>道路建设约1000米、3.5米宽</t>
  </si>
  <si>
    <t>可使18户56人受益</t>
  </si>
  <si>
    <t>铅厂镇义安村西峰水圳建设工程</t>
  </si>
  <si>
    <t>新建水圳约900米（30cm*30cm）、水圳修复约150米、修复水坝1座、加高水坝1座</t>
  </si>
  <si>
    <t>可使12户40人受益</t>
  </si>
  <si>
    <t>铅厂镇稳下村桅杆下组、田心组水渠新建工程</t>
  </si>
  <si>
    <t>新建灌溉水圳约1100米（30cm*30cm），拆除破损原有水渠约950m</t>
  </si>
  <si>
    <t>可使11户36人受益</t>
  </si>
  <si>
    <t>铅厂镇义安村西峰社区万坑道路建设工程</t>
  </si>
  <si>
    <t>建设道路约1100米、宽3.5米</t>
  </si>
  <si>
    <t>可使21户72人受益</t>
  </si>
  <si>
    <t>长龙镇阳明硒谷富硒茶种植产业基地</t>
  </si>
  <si>
    <t>长龙镇</t>
  </si>
  <si>
    <t>拔萃村</t>
  </si>
  <si>
    <t>种植富硒茶叶70亩，清杈、作业带、打穴等，必要的水、电、路等生产基础设施建设</t>
  </si>
  <si>
    <t>可使15户38人实现户均增收1800元以上。增加村集体经济3.6万元。</t>
  </si>
  <si>
    <t>长龙镇人民政府</t>
  </si>
  <si>
    <t>拔萃村委会</t>
  </si>
  <si>
    <t>长龙镇阳明硒谷中药材种植产业项目</t>
  </si>
  <si>
    <t>长龙村</t>
  </si>
  <si>
    <t>新建金银花等中药材种植基地56亩，清杈、作业带、打穴8000个；园区道路长684米、宽3.5米；新建砖混结构工具房60平方米；浇筑排水沟2条，第一条长484米、宽0.5米、高0.5米，第二条长200米、宽1米、高1米；安装监控系统1套，包括摄像头6个，线路600米；拉设三相电路300米，两相电路480米；输配水管道，铺设PE1寸给水管900米，PE6分给水管1000米；一寸变6分三通20个，PE50截止阀4个，PE6分球阀20个。</t>
  </si>
  <si>
    <t>可使14户36人实现户均增收1500元以上。增加村集体经济3.6万元</t>
  </si>
  <si>
    <t>长龙村委会</t>
  </si>
  <si>
    <t>长龙镇大摆村脐橙产业种植项目</t>
  </si>
  <si>
    <t>大摆村</t>
  </si>
  <si>
    <t>新建脐橙基地100亩、平整土地、开挖梯带、修建机耕道（排水沟、小区作业道）、筑定植堆、水肥一体化设施等；建设水井一座、蓄水池三座、三相四线电力线路400米、道路3000米、管理房80平米、简易板房仓库100平米等必要的基础设施，新购置增压泵，打药机等必要生产设备。</t>
  </si>
  <si>
    <t>可使10户28人实现户均增收1200元以上。增加村集体经济3.6万元</t>
  </si>
  <si>
    <t>大摆村委会</t>
  </si>
  <si>
    <t>长龙镇新溪村脐橙种植项目</t>
  </si>
  <si>
    <t>新溪村</t>
  </si>
  <si>
    <t>新建脐橙基地100亩、平整土地、开挖梯带、修建机耕道（排水沟、小区作业道）、筑定植堆、水肥一体化设施等；建设水、电、路等必要的基础设施</t>
  </si>
  <si>
    <t>可使12户35人实现户均增收1500元以上。增加村集体经济3.6万元</t>
  </si>
  <si>
    <t>新溪村委会</t>
  </si>
  <si>
    <t>长龙镇沈埠村中药材种植产业项目</t>
  </si>
  <si>
    <t>沈埠村</t>
  </si>
  <si>
    <t>新建黄精种植基地160亩。包括清表、挖条带、筑植堆160亩，清理水沟1690米，新建水肥一体化滴灌设施1套，水泵房1座（10m*15m*8m)，蓄水池1处（8m*8m*2m)，修建机耕道（长300米、宽2.5米），排水沟（长100米、宽0.4米），产业园道路（长2200米、宽3米）等必要的基础设施</t>
  </si>
  <si>
    <t>增加村集体经济7万元，可使19户46人实现户均增收1500元以上。</t>
  </si>
  <si>
    <t>沈埠村委会</t>
  </si>
  <si>
    <t>长龙镇拔萃村农田灌溉基础设施工程</t>
  </si>
  <si>
    <t>新建水陂1座，水圳660米、30cm*30cm</t>
  </si>
  <si>
    <t>可解决2个村民小组92户342人约210多亩水田灌溉需求</t>
  </si>
  <si>
    <t>长龙镇新溪村农田灌溉基础设施工程</t>
  </si>
  <si>
    <t>新建水圳440米、40cm*40cm</t>
  </si>
  <si>
    <t>可解决2个村民小组45户152人约120多亩水田灌溉需求</t>
  </si>
  <si>
    <t>长龙镇沈埠村王屋坳至上村通组公路建设</t>
  </si>
  <si>
    <t>道路修复及硬化1900平方米（约430米、宽4.5米），铺设10米涵管2根（直径30cm、直径100cm）及涵管处路面∅14钢筋</t>
  </si>
  <si>
    <t>可使156户626人受益。</t>
  </si>
  <si>
    <t>统战部
交通局</t>
  </si>
  <si>
    <t>长龙镇政府</t>
  </si>
  <si>
    <t>扬眉镇华坪村高端花卉种植示范基地项目（三期）</t>
  </si>
  <si>
    <t>扬眉镇</t>
  </si>
  <si>
    <t>华坪村</t>
  </si>
  <si>
    <t>建设恒温智能温室大棚14亩，搭建标准钢架连体大棚高7.5米、肩高5.2米；配套基础设施建设，进行土地平整等。</t>
  </si>
  <si>
    <t>增加村集体收入7.5万元/年，通过利益联结10户24人实现户均增收1500元以上</t>
  </si>
  <si>
    <t>扬眉人民政府</t>
  </si>
  <si>
    <t>华坪村委会</t>
  </si>
  <si>
    <t>扬眉镇白枧村菌类产业种植基地项目</t>
  </si>
  <si>
    <t>白枧村</t>
  </si>
  <si>
    <t>新建果蔬烘干房450平方米，果蔬冷库10平方米，购置果蔬烘干设备20台</t>
  </si>
  <si>
    <t>增加村集体经济收入2.6万元/年，预计带动3户9人，实现户均增收1200元以上</t>
  </si>
  <si>
    <t>扬眉镇人民政府</t>
  </si>
  <si>
    <t>白枧村委会</t>
  </si>
  <si>
    <t>扬眉镇工厂化育秧中心项目</t>
  </si>
  <si>
    <t>坪田村</t>
  </si>
  <si>
    <t>配套久保田高速插秧机SPV-6CMD（2ZGQ-6D1）8台等</t>
  </si>
  <si>
    <t>增加村集体收入10万元/年，通过利益联结7户23人实现户均增收1000元。</t>
  </si>
  <si>
    <t>坪田村委会</t>
  </si>
  <si>
    <t>扬眉镇阳星村村集体脐橙园产业项目</t>
  </si>
  <si>
    <t>阳星村</t>
  </si>
  <si>
    <t>新建脐橙基地42亩，脐橙条带21000m³，滴灌管2800米，蓄水池一座，3m宽机耕道330m等</t>
  </si>
  <si>
    <t>增加村集体收入0.72万元/年，通过利益联结2户6人实现户均增收1000元</t>
  </si>
  <si>
    <t>阳星村委会</t>
  </si>
  <si>
    <t>扬眉镇中坑口村庙下贯前脐橙产业基地项目</t>
  </si>
  <si>
    <t>中坑口村</t>
  </si>
  <si>
    <t>新建脐橙基地35亩，脐橙条带18000m³，滴灌管2300米，农药、化肥房40平米，3m宽机耕道320m等</t>
  </si>
  <si>
    <t>可增加村集体经济收入0.72万元/年。可带动脱贫户3户6人，户平增收1200元/年以上</t>
  </si>
  <si>
    <t>中坑口村委会</t>
  </si>
  <si>
    <t>扬眉镇中坑口村农田防洪护堤工程</t>
  </si>
  <si>
    <t>新建农田防洪护堤1座，长95米，高2米</t>
  </si>
  <si>
    <t>解决33户防洪安全问题，方便群众生产生活，带动农业产业发展</t>
  </si>
  <si>
    <t>中坑口村村委会</t>
  </si>
  <si>
    <t>龙勾乡牛轭村高标准脐橙园建设</t>
  </si>
  <si>
    <t>龙勾乡</t>
  </si>
  <si>
    <t>牛轭村</t>
  </si>
  <si>
    <t>新建脐橙基地20亩、平整土地、开挖梯带、修建机耕道（排水沟、小区作业道）、水肥一体化设备等；建设水、电、路等必要的基础设施。</t>
  </si>
  <si>
    <t>可增加村集体经济收入0.72万元/年，带动25个以上劳动力长年就业、可使36户105人实现户均增收100元以上。村集体经济收入增加1.2万元以上</t>
  </si>
  <si>
    <t>龙勾乡人民政府</t>
  </si>
  <si>
    <t>牛轭村委会</t>
  </si>
  <si>
    <t>龙勾乡良田村双巴窝脐橙种植基地建设</t>
  </si>
  <si>
    <t>良田村</t>
  </si>
  <si>
    <t>新建脐橙基地 42亩、平整土地、开挖梯带、修建机耕道（排水沟、小区作业道）、水肥一体化设施等；建设水、电、路等必要的基础设施。</t>
  </si>
  <si>
    <t>通过基地建设，可增加村集体经济收入1.52万元/年。户平增收1500元/年以上</t>
  </si>
  <si>
    <t>良田村委会</t>
  </si>
  <si>
    <t>龙勾乡良田村鸭公陂脐橙种植基地建设</t>
  </si>
  <si>
    <t>新建脐橙基地 45亩、平整土地、开挖梯带、修建机耕道（排水沟、小区作业道）、水肥一体化设施等；建设水、电、路等必要的基础设施。</t>
  </si>
  <si>
    <t>通过基地建设，可增加村集体经济收入1.7万元/年。户平增收1500元/年以上</t>
  </si>
  <si>
    <t>龙勾乡东山村长潭坝片防洪护堤项目</t>
  </si>
  <si>
    <t>东山村</t>
  </si>
  <si>
    <t>新建防洪护堤500米、宽2米、高4米</t>
  </si>
  <si>
    <t>可使230余亩水田解决水灾困扰，提高灌溉水平，促进农业生产。</t>
  </si>
  <si>
    <t>东山村委会</t>
  </si>
  <si>
    <t>龙勾乡石塘村粮食灌溉项目</t>
  </si>
  <si>
    <t>石塘村</t>
  </si>
  <si>
    <t>下屋上边组粮食基地南田坝-峥头水渠：30cm*30cm*1310m，下屋下边组粮食生产区水渠30cm*30cm*1100m，老秧田-社官营粮食生产区水渠硬化：40cm*40cm*450m
水陂修建三座：一座为长10m、宽2m、高2.1m，一座为长10.7m、宽2m、高3.1m，一座长10m、高2.3m、宽2m。</t>
  </si>
  <si>
    <t>有效解决712亩农田灌溉问题，使1568人受益。</t>
  </si>
  <si>
    <t>石塘村委会</t>
  </si>
  <si>
    <t>龙勾乡东山村朱坊组通组公路工程</t>
  </si>
  <si>
    <t>朱坊组通组公路硬化0.4公里，3.5宽、18cm厚，挡墙333立方米</t>
  </si>
  <si>
    <t>硬化0.4公里通组路，解决29户农户，93人出行难问题。</t>
  </si>
  <si>
    <t>龙勾乡合坪村农田水利建设项目</t>
  </si>
  <si>
    <t>合坪村</t>
  </si>
  <si>
    <t>老郭屋至泮兰里粮食基地灌溉水渠硬化40cm*40cm*1300m，乌鸦段粮食基地灌溉水渠硬化30cm*30cm*900m，小岸粮食基地灌溉水渠硬化(30cm*30cm*550m,40cm*40cm*150m)马古岭粮食生产基地灌溉水渠硬化30cm*30cm*260m</t>
  </si>
  <si>
    <t>有效解决430多亩农田灌溉问题，使2380人受益。</t>
  </si>
  <si>
    <t>合坪村委会</t>
  </si>
  <si>
    <t>关田镇下关村芦柴组安全饮水工程</t>
  </si>
  <si>
    <t>关田镇</t>
  </si>
  <si>
    <t>下关村</t>
  </si>
  <si>
    <t>新建水池30m³，水管4000m，安装水表40个</t>
  </si>
  <si>
    <t>可使40户110人受益</t>
  </si>
  <si>
    <t>关田镇人民政府</t>
  </si>
  <si>
    <t>下关村委会</t>
  </si>
  <si>
    <t>关田镇乡村振兴竹加工标准厂房建设项目</t>
  </si>
  <si>
    <t>关田村</t>
  </si>
  <si>
    <t>新建钢结构厂房900m2，变压器一座及厂房周边基础设施等</t>
  </si>
  <si>
    <t>可使34户123人实现户均增收1000元以上，带动村集体收入增加88000元/年以上</t>
  </si>
  <si>
    <t>田心村委会、关田村委会</t>
  </si>
  <si>
    <t>关田镇工厂化育秧点</t>
  </si>
  <si>
    <t>配套设备秧盘插种流水线1条、移动碎土机1台、秧盘（9寸盘）20000个、暗化催芽设备（催芽空盘）、浸化装备（池）1个；配套设备高速插秧机1台、炼苗大棚2亩，钢结构棚200㎡。</t>
  </si>
  <si>
    <t>可带动村集体收入增加19200元/年以上</t>
  </si>
  <si>
    <t>/</t>
  </si>
  <si>
    <t>关田村委会</t>
  </si>
  <si>
    <t>关田镇沙溪村脐橙基地项目</t>
  </si>
  <si>
    <t>沙溪村</t>
  </si>
  <si>
    <t>80亩脐橙基地建设、平整土地、开挖梯带、修建机耕道</t>
  </si>
  <si>
    <t>可使4户13人脱贫户实现户均增收800元以上，带动村集体收入增加32000元/年以上</t>
  </si>
  <si>
    <t>沙溪村委会</t>
  </si>
  <si>
    <t>关田镇街上组水渠及挡土墙工程</t>
  </si>
  <si>
    <t>新建水渠（40*40）长300米，水渠基础挡土墙600m³</t>
  </si>
  <si>
    <t>可使20户87人受益。</t>
  </si>
  <si>
    <t>关田镇镜尾村矮岭通组公路建设</t>
  </si>
  <si>
    <t>镜尾村</t>
  </si>
  <si>
    <t>新建通组公路1000米，宽3.5米</t>
  </si>
  <si>
    <t>可使20户72人受益</t>
  </si>
  <si>
    <t>镜尾村委会</t>
  </si>
  <si>
    <t>文英乡竹木加工厂房建设项目（一期）</t>
  </si>
  <si>
    <t>文英乡</t>
  </si>
  <si>
    <t>文英村</t>
  </si>
  <si>
    <t>县级重点帮扶村</t>
  </si>
  <si>
    <t>建设钢架结构厂房占地面积1095平方米，以及10kV线路及变压器、场地硬化1095平方米、道路硬化1500平方米、挖土石方4000立方米、消防设施、水电设施等</t>
  </si>
  <si>
    <t>可带动林农382户1510人竹木销售实现户均增收5000元以上，同时解决70人务工就业实现人均增收10000元以上,年增加村集体收入5万元以上。</t>
  </si>
  <si>
    <t>文英乡人民政府</t>
  </si>
  <si>
    <t>文英村委会</t>
  </si>
  <si>
    <t>文英乡易地搬迁安置点光伏发电项目</t>
  </si>
  <si>
    <t>光伏电站建设</t>
  </si>
  <si>
    <t>建设光伏发电项目150KW</t>
  </si>
  <si>
    <t>可使80户270人受益，增加易地搬迁安置区收益4万元。</t>
  </si>
  <si>
    <t>发改委</t>
  </si>
  <si>
    <t>文英乡工厂化育秧点</t>
  </si>
  <si>
    <t>水头村</t>
  </si>
  <si>
    <t>配套设备秧盘插种流水线1条、移动碎土机1台、秧盘（9寸盘）25000个、暗化催芽设备（催芽空盘）、浸化装备（池）1个；配套设备高速插秧机1台、炼苗大棚2亩。</t>
  </si>
  <si>
    <t>可使40户158人受益,实现户均增收1200元，增加村集体收入4.5万元</t>
  </si>
  <si>
    <t>水头村委会</t>
  </si>
  <si>
    <t>文英乡水头村农田灌溉水渠建设项目</t>
  </si>
  <si>
    <t>2023年1月-2023年11月</t>
  </si>
  <si>
    <t>新建水渠长602米(规格30*30cm），水渠长65米(规格50*40cm)，新建水陂2座</t>
  </si>
  <si>
    <t>可使13户50人收益</t>
  </si>
  <si>
    <t>文英乡上塔村农田灌溉水渠新建工程</t>
  </si>
  <si>
    <t>上塔村</t>
  </si>
  <si>
    <t>新建水渠长1040米(规格30*30cm），水渠长190米(规格50*40cm)，水渠长6米(规格30*40cm)，新建水陂3座</t>
  </si>
  <si>
    <t>可使105户380人收益</t>
  </si>
  <si>
    <t>上塔村委会</t>
  </si>
  <si>
    <t>文英乡文英村大林组公路硬化项目</t>
  </si>
  <si>
    <t>新建公路长0.63公里，宽3.5米（含路基工程）</t>
  </si>
  <si>
    <t>可使24户86人受益</t>
  </si>
  <si>
    <t>丰州乡丰州圩镇自来水水毁修复及提升工程</t>
  </si>
  <si>
    <t>丰州乡</t>
  </si>
  <si>
    <t>丰州村</t>
  </si>
  <si>
    <t>水源蓄水池、沉淀池维修4座，水源地设施修复，沉淀池重建1座，管网修复及延伸10公里，智能水表400只等</t>
  </si>
  <si>
    <t>可使103户382受益</t>
  </si>
  <si>
    <t>丰州乡人民政府</t>
  </si>
  <si>
    <t>丰州村民委员会</t>
  </si>
  <si>
    <t>丰州乡竹木加工标准厂房建设项目（一期）</t>
  </si>
  <si>
    <t>雁湖村 古亭村</t>
  </si>
  <si>
    <t>新建厂房（钢架棚）1250平方米，改造1478平方米，场地通道及材料堆场硬化3000平方米，供电设施（含变压器）1套，土地平整、生产生活用水设施，消防设施，其他必要的配套设施等</t>
  </si>
  <si>
    <t>可使25户81人实现户均收益3700元以上，可使村集体经济收入增加25万元。</t>
  </si>
  <si>
    <t>雁湖村民委员会</t>
  </si>
  <si>
    <t>丰州乡工厂化育秧点</t>
  </si>
  <si>
    <t>古亭村</t>
  </si>
  <si>
    <t>配套设备秧盘插种流水线1条、移动碎土级1台、秧盘（9寸盘）25000个、暗化催芽设备（催芽空盘）、浸化装备、（池）；配套设备高数插秧机1台，炼苗大棚2亩。</t>
  </si>
  <si>
    <t>可使260户800人受益，实现户均增收100元以上</t>
  </si>
  <si>
    <t>古亭村民委员会</t>
  </si>
  <si>
    <t>丰州乡雁湖村脐橙基地建设项目</t>
  </si>
  <si>
    <t>雁湖村</t>
  </si>
  <si>
    <t>脐橙基地种植120亩，平整土地63750平方、开挖梯带（24米/条700条) 修建机耕道15000米、排水沟750米、水肥一体化设施管路16000米、筑定植堆5300棵、建设水100立方、电338伏、路等必要的基础设施</t>
  </si>
  <si>
    <t>可使12户48人实现户均增收4500元以上，增加村集体经济收入6万元</t>
  </si>
  <si>
    <t>丰州乡圩镇安置区基础设施提升工程</t>
  </si>
  <si>
    <t>人居环境整治</t>
  </si>
  <si>
    <t>农村污水治理</t>
  </si>
  <si>
    <t>安置区排污管道700米、污水井6座、沟渠改造350米、路面修复450平方米。</t>
  </si>
  <si>
    <t>改善安置区排水排污设施，提升社区卫生环境。</t>
  </si>
  <si>
    <t>乡村振兴局</t>
  </si>
  <si>
    <t>丰州乡圩镇易地搬迁安置区</t>
  </si>
  <si>
    <t>聂都乡河口村饮水安全保障项目</t>
  </si>
  <si>
    <t>聂都乡</t>
  </si>
  <si>
    <t>河口村</t>
  </si>
  <si>
    <t>水管维修更换DN90管约1030米、DN75管约1250米、DN63管约1480米、DN50管约790米、DN32管约2560米，智能水表安装124个，拦河坝两座，智能水表收费系统一套，管道配件等。</t>
  </si>
  <si>
    <t>解决80户410人安全饮水问题</t>
  </si>
  <si>
    <t>聂都乡人民政府</t>
  </si>
  <si>
    <t>河口村委会</t>
  </si>
  <si>
    <t>聂都乡工厂化育秧点</t>
  </si>
  <si>
    <t>聂都村</t>
  </si>
  <si>
    <t>可使35户112人受益,实现户均增收1000元</t>
  </si>
  <si>
    <t>聂都乡聂都村竹笋加工建设项目</t>
  </si>
  <si>
    <t>新建厂房614平方米(地面硬化，水沟、水池、盖瓦等)。  2.行车、水电安装、消防设施、余坪硬化等</t>
  </si>
  <si>
    <t>25户76人实现户均增收1500元，可使村集体经济收入增加6万元。</t>
  </si>
  <si>
    <t>聂都村委会</t>
  </si>
  <si>
    <t>聂都乡沉井村坪石组道路硬化工程</t>
  </si>
  <si>
    <t>沉井村</t>
  </si>
  <si>
    <t>1.道路硬化长1230米，宽3米；2.公路桥1座，长8米，宽4.5米；3.石砌挡墙60立方米；4.拆除原有破旧路面3700平方米</t>
  </si>
  <si>
    <t>有效解决97户396人的出行问题</t>
  </si>
  <si>
    <t>沉井村委会</t>
  </si>
  <si>
    <t>乐洞乡陈洞村石斑鱼养殖基地</t>
  </si>
  <si>
    <t>乐洞乡</t>
  </si>
  <si>
    <t>陈洞村</t>
  </si>
  <si>
    <t>新建40个镀锌板鱼池及有关配套养殖设施（两格式水池、引水管200米、增氧设备、自动启停发电机等）</t>
  </si>
  <si>
    <t>可使5户18人实现户均增收2000元以上，增加村集体收益3.6万元</t>
  </si>
  <si>
    <t>乐洞乡人民政府</t>
  </si>
  <si>
    <t>陈洞村民委员会</t>
  </si>
  <si>
    <t>乐洞乡乐洞村笋竹丰产林基地</t>
  </si>
  <si>
    <t>乐洞村</t>
  </si>
  <si>
    <t>斩山、清杈、松土、施肥100亩，新建蓄水池、拦水坝、喷灌等设施</t>
  </si>
  <si>
    <t>可使11户45人实现户均增收1000元以上，增加村集体收益2.16万元</t>
  </si>
  <si>
    <t>乐洞村民委员会</t>
  </si>
  <si>
    <t>乐洞乡陈洞村通组公路错车道建设工程</t>
  </si>
  <si>
    <t>建设错车道2000平方米。</t>
  </si>
  <si>
    <t>可解决公路沿线6个小组村民的出行、运输通畅问题。</t>
  </si>
  <si>
    <t>陈洞村委会</t>
  </si>
  <si>
    <t>过埠镇高坌村村口村尾自来水建设工程项目</t>
  </si>
  <si>
    <t>过埠镇</t>
  </si>
  <si>
    <t>高坌村</t>
  </si>
  <si>
    <t>建设储水池1座、过滤池1座,铺设水管2000米</t>
  </si>
  <si>
    <t>可使82户298人受益</t>
  </si>
  <si>
    <t>过埠镇人民政府</t>
  </si>
  <si>
    <t>高坌村委会</t>
  </si>
  <si>
    <t>过埠镇工厂化育秧点</t>
  </si>
  <si>
    <t>黄背村</t>
  </si>
  <si>
    <t>移动碎土机1台，床土提升设备1台，秧盘播种流水线1台，育秧盘（硬盘25000张/软盘45000张），蒸汽发生器1台，转运托盘18个，带式输送机1条,高速插秧机2台，钢架棚1套170平方米</t>
  </si>
  <si>
    <t>可使6户通过务工实现户均增收1000元以上。村集体经济收入4万以上</t>
  </si>
  <si>
    <t>黄背村委会</t>
  </si>
  <si>
    <t>过埠镇果木村小龙花卉大棚改扩建工程项目</t>
  </si>
  <si>
    <t>果木村</t>
  </si>
  <si>
    <t>花卉产业大棚基地建设4400平方米，内保温16000平方，排水沟435米</t>
  </si>
  <si>
    <t>可使5户务工实现户均增收10000元以上。村集体经济收入7.8万元以上</t>
  </si>
  <si>
    <t>果木村委会</t>
  </si>
  <si>
    <t>过埠镇果木村优质稻基地项目</t>
  </si>
  <si>
    <t>2022年1月-2022年12月</t>
  </si>
  <si>
    <t>挡土墙230立方米，水渠3000米，砂砾石路面180米长*4.5米宽，新开机耕道84.5平方米等</t>
  </si>
  <si>
    <t>可使89户364人受益</t>
  </si>
  <si>
    <t>过埠镇石路村笋竹基地厂房配套设施建设工程项目</t>
  </si>
  <si>
    <t>石路村</t>
  </si>
  <si>
    <t>高效竹笋基地厂房挡土墙（139立方米），填方2100立方米，水管3000余米，抽水泵1座，工具房1座，锅炉房，地磅房1座，冷库1座等</t>
  </si>
  <si>
    <t>可使162户661人受益</t>
  </si>
  <si>
    <t>石路村委会</t>
  </si>
  <si>
    <t>过埠镇长庆村水渠建设工程项目</t>
  </si>
  <si>
    <t>长庆村</t>
  </si>
  <si>
    <t>头渡水组、杉山水组灌溉水渠1100米（40*40）</t>
  </si>
  <si>
    <t>可使40户199人受益</t>
  </si>
  <si>
    <t>长庆村委会</t>
  </si>
  <si>
    <t>过埠镇铁木村田园综合体改造提升工程</t>
  </si>
  <si>
    <t>铁木村</t>
  </si>
  <si>
    <t>村容村貌提升</t>
  </si>
  <si>
    <t>乡村治理建设</t>
  </si>
  <si>
    <t>道路硬化1公里、河堤新建及修复340米、水渠750米、挡土墙20米，机耕道100米</t>
  </si>
  <si>
    <t>可使89户264人受益</t>
  </si>
  <si>
    <t>铁木村委会</t>
  </si>
  <si>
    <t>麟潭乡独石村龙峰竹笋加工厂（二期）</t>
  </si>
  <si>
    <t>麟潭乡</t>
  </si>
  <si>
    <t>独石村</t>
  </si>
  <si>
    <t>续建钢结构厂房300平方米，浆砌挡土墙180立方米，排水沟30米，杆线迁移及消防、水电等配套设施。</t>
  </si>
  <si>
    <t>带动就业10人以上，村集体经济每年增收5万元以上</t>
  </si>
  <si>
    <t>麟潭乡人民政府</t>
  </si>
  <si>
    <t>独石村委会</t>
  </si>
  <si>
    <t>麟潭乡华山村塘杏子脐橙种植基地</t>
  </si>
  <si>
    <t>华山村</t>
  </si>
  <si>
    <t>建设脐橙基地51亩，平整土地、打条带，建设10m³蓄水池、泵房等肥水一体设施，建设生产附属用房30㎡、挡土墙60立方米，取水拦河坝一座，修建入园路600m。</t>
  </si>
  <si>
    <t>带动就业10人以上，村集体每年增收2.3万元以上</t>
  </si>
  <si>
    <t>华山村委会</t>
  </si>
  <si>
    <t>麟潭乡工厂化育秧点</t>
  </si>
  <si>
    <t>石下村</t>
  </si>
  <si>
    <t>配套设备秧盘插种流水线1条、移动碎土机1台、秧盘（9寸盘）25000个、暗化催芽设备（催芽空盘）、浸化装备（池）1个；配套设备高速插秧机1台、炼苗大棚2亩</t>
  </si>
  <si>
    <t>可使163户456人受益，户均增收800元</t>
  </si>
  <si>
    <t>石下村委会</t>
  </si>
  <si>
    <t>麟潭乡独石村龙峰脐橙基地</t>
  </si>
  <si>
    <t>新建脐橙基地118亩，平整土地、开挖梯度条带、修建机耕道、水肥一体化及水池管网等</t>
  </si>
  <si>
    <t>带动就业12人以上，村集体每年增收5万元以上</t>
  </si>
  <si>
    <t>麟潭村村庄整治提升工程</t>
  </si>
  <si>
    <t>麟潭村</t>
  </si>
  <si>
    <t>硬化路面3000平方米，水沟290米，余坪57平方米，水泥圆管12根。</t>
  </si>
  <si>
    <t>改善全村45户农户通行条件，提升全村基础设施水平</t>
  </si>
  <si>
    <t>麟潭村委会</t>
  </si>
  <si>
    <t>上堡乡竹溪村农副产品加工基地项目</t>
  </si>
  <si>
    <t>上堡乡</t>
  </si>
  <si>
    <t>竹溪村</t>
  </si>
  <si>
    <t>新建农副产品加工基地1处，其中改造旧校舍272平米，新建厂房846平米，新建挡墙124方，道路硬化120米，宽5米等</t>
  </si>
  <si>
    <t>可使12户49人实现户均年增收0.75万元以上，同时增加村集体收入6万元/年以上。</t>
  </si>
  <si>
    <t>上堡乡人民政府</t>
  </si>
  <si>
    <t>竹溪村委会</t>
  </si>
  <si>
    <t>上堡乡赤水村畜牧场项目</t>
  </si>
  <si>
    <t>赤水村</t>
  </si>
  <si>
    <t>建设牛棚840平米，含场地平整及硬化，化粪池、储料间、食槽、搅拌池建设等</t>
  </si>
  <si>
    <t>可使30户123人实现户均年均增收1000元以上，增加村集体收益3万元</t>
  </si>
  <si>
    <t>赤水村委会</t>
  </si>
  <si>
    <t>上堡乡竹溪村基础设施建设工程</t>
  </si>
  <si>
    <t>硬化道路465.7米，新建挡土墙700m³，新建排水沟1175米等</t>
  </si>
  <si>
    <t>可使309户1226人受益。</t>
  </si>
  <si>
    <t>上堡乡上堡村莲塘湾公路硬化工程</t>
  </si>
  <si>
    <t>上堡村</t>
  </si>
  <si>
    <t>硬化公路2.5公里，宽3米</t>
  </si>
  <si>
    <t>可使159户613人受益。</t>
  </si>
  <si>
    <t>上堡村委会</t>
  </si>
  <si>
    <t>上堡乡水南村农田灌溉水渠项目</t>
  </si>
  <si>
    <t>水南村</t>
  </si>
  <si>
    <t>新建农田水渠30cm*30cm923米，40cm*40cm1245米,沉砂池3座等</t>
  </si>
  <si>
    <t>可使40户145人受益。</t>
  </si>
  <si>
    <t>水南村委会</t>
  </si>
  <si>
    <t>思顺乡新地村上新、碓龙组集中供水工程</t>
  </si>
  <si>
    <t>思顺乡</t>
  </si>
  <si>
    <t>新地村</t>
  </si>
  <si>
    <t>新建30立方蓄水池，供水主管2000米，入户管道4000米</t>
  </si>
  <si>
    <t>可使74户261人受益</t>
  </si>
  <si>
    <t>思顺乡人民政府</t>
  </si>
  <si>
    <t>新地村委会</t>
  </si>
  <si>
    <t>思顺乡南洲村竹荪加工厂建设项目</t>
  </si>
  <si>
    <t>南洲村</t>
  </si>
  <si>
    <t>改造厂房650㎡（厂房普通装修基础硬化、搭设钢结构棚等），新建冻库390m³，托架100米，4层，安装水电设施等。</t>
  </si>
  <si>
    <t>可使56户191人实现户均增收4000元以上，村集体增加收入8万元。</t>
  </si>
  <si>
    <t>南洲村委会</t>
  </si>
  <si>
    <t>思顺乡工厂化育秧点</t>
  </si>
  <si>
    <t>可使110户402人受益,实现户均增收1200元，增加村集体收益4万元</t>
  </si>
  <si>
    <t>思顺乡南洲村上坝、庄子上组基础设施提升工程</t>
  </si>
  <si>
    <t>2023年3月-2023年11月</t>
  </si>
  <si>
    <t>道路硬化及改造2179平方米，挡墙211立方米，清理河道2400平方米，盖板涵1处，浇筑混凝土水沟38米及水沟盖板，安装排水管250米，砌筑井13座等</t>
  </si>
  <si>
    <t>可使55户157人受益</t>
  </si>
  <si>
    <t>思顺乡思顺村牛形岭下道路硬化桥梁工程</t>
  </si>
  <si>
    <t>2023年3月-2023年12月</t>
  </si>
  <si>
    <t>思顺村</t>
  </si>
  <si>
    <t>道路硬化359.31平方米，混凝土挡墙623立方米，人行桥24米等</t>
  </si>
  <si>
    <t>可使32户123人受益</t>
  </si>
  <si>
    <t>思顺村委会</t>
  </si>
  <si>
    <t>思顺乡思顺村街下组基础设施提升项目</t>
  </si>
  <si>
    <t>道路硬化1150㎡，浇筑水沟450米及水沟盖板，雨水井9座及排水排污管290米等设施</t>
  </si>
  <si>
    <t>可使32户122人受益</t>
  </si>
  <si>
    <t>思顺乡长江村道路拓宽工程</t>
  </si>
  <si>
    <t>长江村</t>
  </si>
  <si>
    <t>道路修复拓宽长1000米、宽1米，排水沟硬化600米</t>
  </si>
  <si>
    <t>可使670户2469人受益</t>
  </si>
  <si>
    <t>长江村委员会</t>
  </si>
  <si>
    <t>金坑乡元田村安全饮水工程</t>
  </si>
  <si>
    <t>金坑乡</t>
  </si>
  <si>
    <t>元田村</t>
  </si>
  <si>
    <t>新建水源处蓄水池1个，终端蓄水池1个、沉淀池1个、取水池拦河坝1个、进水设备1套（8吨），铺设主管道8000米、入户管道1500米、水表300个、砌墙等基础配套设施</t>
  </si>
  <si>
    <t>切实解决沿线8个村民小组安全饮水</t>
  </si>
  <si>
    <t>金坑乡人民政府</t>
  </si>
  <si>
    <t>金坑乡金坑村枫树下组饮水工程</t>
  </si>
  <si>
    <t>金坑村</t>
  </si>
  <si>
    <t>修建蓄水池1个、沉淀池1个，管道铺设4000米、水表60个、水源地开井等基础配套设施。</t>
  </si>
  <si>
    <t>可解决30户群众改善饮水安全保障条件</t>
  </si>
  <si>
    <t>金坑乡老虎坐石竹木加工厂项目
（一期工程）</t>
  </si>
  <si>
    <t>竹木加工厂占地10亩，标准厂房建设1000㎡(200万左右)，土地填方及平整5000㎡、场地硬化1300㎡、排水沟200米、水电安装包括:水池100立方、水管300米、变压器200千瓦、三箱四线、照明设备等基础配套设施。</t>
  </si>
  <si>
    <t>增加村集体经济收益10.5万元，受益户数可达45户。可以带动45户45名劳动力就业，实现劳动力每月均增收2200元以上</t>
  </si>
  <si>
    <t>金坑乡竹坑村脐橙产业基地项目</t>
  </si>
  <si>
    <t>竹坑村</t>
  </si>
  <si>
    <t>高标准建园种植脐橙(84亩），含清表、打条带、水肥一体化灌溉基础设施配套等</t>
  </si>
  <si>
    <t>村集体增收3.84万元，投产后年产值可达30-40万元，15户实现工资性共计增收7.5万元以上。</t>
  </si>
  <si>
    <t>金坑乡工厂化育秧点</t>
  </si>
  <si>
    <t>可使8户39人实现户均增收1500元</t>
  </si>
  <si>
    <t>杰坝乡黄沙村安全饮水提升改造工程</t>
  </si>
  <si>
    <t>杰坝乡</t>
  </si>
  <si>
    <t>黄沙村</t>
  </si>
  <si>
    <t>新建拦水坝3处36立方、水池6个20立方一个、水管5500米，安装智能水表246个</t>
  </si>
  <si>
    <t>可使356户1023人受益</t>
  </si>
  <si>
    <t>杰坝乡人民政府</t>
  </si>
  <si>
    <t>黄沙村委会</t>
  </si>
  <si>
    <t>杰坝乡长潭村安全饮水提升改造工程</t>
  </si>
  <si>
    <t>长潭村</t>
  </si>
  <si>
    <t>新建拦水坝1处、水管1000米，安装智能水表510个</t>
  </si>
  <si>
    <t>可使510户1853人受益</t>
  </si>
  <si>
    <t>长潭村委会</t>
  </si>
  <si>
    <t>杰坝乡中洞村压花厂基地项目</t>
  </si>
  <si>
    <t>中洞村</t>
  </si>
  <si>
    <t>改造压花厂260平方米，购置压花及配套设备1套，建设压花原材料基地32亩（含喷灌设施），以及配套水、电、路等基础设施</t>
  </si>
  <si>
    <t>可使19户56人实现户均增收3000元以上。村集体年增收3.6万元。</t>
  </si>
  <si>
    <t>中洞村村委会</t>
  </si>
  <si>
    <t>杰坝乡石皮村鱼粉丝加工厂项目</t>
  </si>
  <si>
    <t>石皮村</t>
  </si>
  <si>
    <t>建设厂房200平方米，购置鱼粉丝加工设备1套，完善水、电、路等配套设施</t>
  </si>
  <si>
    <t>可使16户38人实现户均增收2800元以上；村集体年增收2.4万元。</t>
  </si>
  <si>
    <t>石皮村村委会</t>
  </si>
  <si>
    <t>杰坝乡黄沙村农副产品加工基地项目</t>
  </si>
  <si>
    <t>新建加工厂房500平方；晒场硬化300平方米，采购脱壳机1台，烘干机1台，打药无人机1台，真空包装机2台，以及配套水、电、路等基础设施建设</t>
  </si>
  <si>
    <t>可使26户46人实现户均增收5000元以上，村集体年增收3.9万元。</t>
  </si>
  <si>
    <t>杰坝乡工厂化育秧点</t>
  </si>
  <si>
    <t>可使325户992人实现户均增收500元。</t>
  </si>
  <si>
    <t>杰坝乡石皮村火盆坳组农田水渠</t>
  </si>
  <si>
    <t>新建水渠1200米（40*40）</t>
  </si>
  <si>
    <t>可使58户181人受益。</t>
  </si>
  <si>
    <t>2023年水质检测项目</t>
  </si>
  <si>
    <t>各乡镇</t>
  </si>
  <si>
    <t>各村</t>
  </si>
  <si>
    <t>对全县农村集中供水和分散供水进行水质检测</t>
  </si>
  <si>
    <t>解决群众安全饮水问题</t>
  </si>
  <si>
    <t>2023年农业产业振兴贷贴息</t>
  </si>
  <si>
    <t>金融保险配套</t>
  </si>
  <si>
    <t>小额贷款贴息</t>
  </si>
  <si>
    <t>对建档立卡脱贫户和监测对象100%贴息</t>
  </si>
  <si>
    <t>可使1100户3721人实现户均增收301元以上。</t>
  </si>
  <si>
    <t>到户</t>
  </si>
  <si>
    <t>2023年农业产业奖补</t>
  </si>
  <si>
    <t>生产奖补</t>
  </si>
  <si>
    <t>产业奖补</t>
  </si>
  <si>
    <t>对补助对象家庭2023年发展蔬菜、传统种养业、水稻、油菜等农业产业进行以奖代补</t>
  </si>
  <si>
    <t>可使2000户以上农户户均增收300元以上</t>
  </si>
  <si>
    <t>2023年林业产业奖补</t>
  </si>
  <si>
    <t>对补助对象家庭2023年发展油茶、竹木、南酸枣等林业产业进行以奖代补</t>
  </si>
  <si>
    <t>可使3123户以上农户户均增收300元以上</t>
  </si>
  <si>
    <t>2023年果茶产业奖补</t>
  </si>
  <si>
    <t>可使310户以上农户户均增收300元以上</t>
  </si>
  <si>
    <t>2023年公益性岗位补贴</t>
  </si>
  <si>
    <t>创业就业项目</t>
  </si>
  <si>
    <t>公益性岗位</t>
  </si>
  <si>
    <t>公益性岗位补助</t>
  </si>
  <si>
    <t>预计安置1036人在公益性岗位就业，企业吸纳双向工资补贴、一次性交通补贴、一次性创业补贴</t>
  </si>
  <si>
    <t>安置1480余人在公益性岗位就业</t>
  </si>
  <si>
    <t>就业创业服务中心</t>
  </si>
  <si>
    <t>2023年雨露计划</t>
  </si>
  <si>
    <t>巩固“三保障”成果项目</t>
  </si>
  <si>
    <t>教育</t>
  </si>
  <si>
    <t>享受"雨露计划"职业教育补助</t>
  </si>
  <si>
    <t>计划2023年雨露计划补助1000人</t>
  </si>
  <si>
    <t>使1000余人受益</t>
  </si>
  <si>
    <t>2023年监理费</t>
  </si>
  <si>
    <t>项目管理费</t>
  </si>
  <si>
    <t>2023年工程类项目监理费</t>
  </si>
  <si>
    <t>保障项目实施</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</si>
</sst>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s>
  <fonts count="27">
    <font>
      <sz val="11"/>
      <color theme="1"/>
      <name val="宋体"/>
      <charset val="134"/>
      <scheme val="minor"/>
    </font>
    <font>
      <sz val="14"/>
      <color theme="1"/>
      <name val="方正小标宋简体"/>
      <charset val="134"/>
    </font>
    <font>
      <sz val="10"/>
      <color indexed="8"/>
      <name val="宋体"/>
      <charset val="134"/>
    </font>
    <font>
      <sz val="11"/>
      <color theme="1"/>
      <name val="华文仿宋"/>
      <charset val="134"/>
    </font>
    <font>
      <sz val="10"/>
      <color theme="1"/>
      <name val="宋体"/>
      <charset val="134"/>
      <scheme val="minor"/>
    </font>
    <font>
      <sz val="11"/>
      <color theme="1"/>
      <name val="宋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4" borderId="10" applyNumberFormat="0" applyAlignment="0" applyProtection="0">
      <alignment vertical="center"/>
    </xf>
    <xf numFmtId="0" fontId="16" fillId="5" borderId="11" applyNumberFormat="0" applyAlignment="0" applyProtection="0">
      <alignment vertical="center"/>
    </xf>
    <xf numFmtId="0" fontId="17" fillId="5" borderId="10" applyNumberFormat="0" applyAlignment="0" applyProtection="0">
      <alignment vertical="center"/>
    </xf>
    <xf numFmtId="0" fontId="18" fillId="6"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cellStyleXfs>
  <cellXfs count="28">
    <xf numFmtId="0" fontId="0" fillId="0" borderId="0" xfId="0">
      <alignment vertical="center"/>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49"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49" applyFont="1" applyFill="1" applyBorder="1" applyAlignment="1">
      <alignment horizontal="center" vertical="center"/>
    </xf>
    <xf numFmtId="0" fontId="5" fillId="2" borderId="1" xfId="49" applyFont="1" applyFill="1" applyBorder="1" applyAlignment="1">
      <alignment horizontal="center" vertical="center"/>
    </xf>
    <xf numFmtId="0" fontId="0" fillId="0" borderId="6" xfId="0" applyFont="1" applyFill="1" applyBorder="1" applyAlignment="1">
      <alignment horizontal="center" vertical="center" wrapText="1"/>
    </xf>
    <xf numFmtId="0" fontId="6" fillId="0" borderId="1"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176"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9" fontId="0" fillId="0" borderId="1" xfId="0" applyNumberFormat="1" applyFont="1" applyFill="1" applyBorder="1" applyAlignment="1">
      <alignment horizontal="center" vertical="center" wrapText="1"/>
    </xf>
    <xf numFmtId="0" fontId="5" fillId="0" borderId="1" xfId="49"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65306;2023&#24180;&#23815;&#20041;&#21439;&#24041;&#22266;&#25299;&#23637;&#33073;&#36139;&#25915;&#22362;&#25104;&#26524;&#21644;&#20065;&#26449;&#25391;&#20852;&#39033;&#30446;&#24211;&#30003;&#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2"/>
  <sheetViews>
    <sheetView tabSelected="1" topLeftCell="A101" workbookViewId="0">
      <selection activeCell="L107" sqref="L107"/>
    </sheetView>
  </sheetViews>
  <sheetFormatPr defaultColWidth="9" defaultRowHeight="32.25" customHeight="1"/>
  <cols>
    <col min="1" max="2" width="9" style="1"/>
    <col min="3" max="3" width="27" style="1" customWidth="1"/>
    <col min="4" max="4" width="14.5" style="1" customWidth="1"/>
    <col min="5" max="7" width="9" style="1"/>
    <col min="8" max="8" width="18.75" style="1" customWidth="1"/>
    <col min="9" max="9" width="12.875" style="1" customWidth="1"/>
    <col min="10" max="10" width="13.8" style="1" customWidth="1"/>
    <col min="11" max="11" width="18" style="1" customWidth="1"/>
    <col min="12" max="12" width="9.375" style="1"/>
    <col min="13" max="13" width="12.4916666666667" style="1" customWidth="1"/>
    <col min="14" max="14" width="9" style="1"/>
    <col min="15" max="15" width="35.625" style="1" customWidth="1"/>
    <col min="16" max="16" width="26.7166666666667" style="1" customWidth="1"/>
    <col min="17" max="21" width="9" style="2"/>
    <col min="22" max="22" width="10.25" style="1" customWidth="1"/>
    <col min="23" max="23" width="10.875" style="1" customWidth="1"/>
    <col min="24" max="16371" width="9" style="1"/>
  </cols>
  <sheetData>
    <row r="1" s="1" customFormat="1" customHeight="1" spans="1:16383">
      <c r="A1" s="1" t="s">
        <v>0</v>
      </c>
      <c r="Q1" s="2"/>
      <c r="R1" s="2"/>
      <c r="S1" s="2"/>
      <c r="T1" s="2"/>
      <c r="U1" s="2"/>
      <c r="XER1"/>
      <c r="XES1"/>
      <c r="XET1"/>
      <c r="XEU1"/>
      <c r="XEV1"/>
      <c r="XEW1"/>
      <c r="XEX1"/>
      <c r="XEY1"/>
      <c r="XEZ1"/>
      <c r="XFA1"/>
      <c r="XFB1"/>
      <c r="XFC1"/>
    </row>
    <row r="2" s="1" customFormat="1" customHeight="1" spans="1:23">
      <c r="A2" s="3" t="s">
        <v>1</v>
      </c>
      <c r="B2" s="3"/>
      <c r="C2" s="3"/>
      <c r="D2" s="3"/>
      <c r="E2" s="3"/>
      <c r="F2" s="3"/>
      <c r="G2" s="3"/>
      <c r="H2" s="3"/>
      <c r="I2" s="3"/>
      <c r="J2" s="3"/>
      <c r="K2" s="3"/>
      <c r="L2" s="3"/>
      <c r="M2" s="3"/>
      <c r="N2" s="3"/>
      <c r="O2" s="3"/>
      <c r="P2" s="3"/>
      <c r="Q2" s="3"/>
      <c r="R2" s="3"/>
      <c r="S2" s="3"/>
      <c r="T2" s="3"/>
      <c r="U2" s="3"/>
      <c r="V2" s="3"/>
      <c r="W2" s="3"/>
    </row>
    <row r="3" s="1" customFormat="1" ht="36.75" customHeight="1" spans="1:25">
      <c r="A3" s="4" t="s">
        <v>2</v>
      </c>
      <c r="B3" s="5" t="s">
        <v>3</v>
      </c>
      <c r="C3" s="4" t="s">
        <v>4</v>
      </c>
      <c r="D3" s="4" t="s">
        <v>5</v>
      </c>
      <c r="E3" s="4" t="s">
        <v>6</v>
      </c>
      <c r="F3" s="4"/>
      <c r="G3" s="4"/>
      <c r="H3" s="4" t="s">
        <v>7</v>
      </c>
      <c r="I3" s="4"/>
      <c r="J3" s="4"/>
      <c r="K3" s="4" t="s">
        <v>8</v>
      </c>
      <c r="L3" s="4" t="s">
        <v>9</v>
      </c>
      <c r="M3" s="4"/>
      <c r="N3" s="4"/>
      <c r="O3" s="12" t="s">
        <v>10</v>
      </c>
      <c r="P3" s="13"/>
      <c r="Q3" s="13"/>
      <c r="R3" s="13"/>
      <c r="S3" s="13"/>
      <c r="T3" s="13"/>
      <c r="U3" s="21"/>
      <c r="V3" s="4" t="s">
        <v>11</v>
      </c>
      <c r="W3" s="4"/>
      <c r="X3" s="4"/>
      <c r="Y3" s="4"/>
    </row>
    <row r="4" s="1" customFormat="1" ht="56" customHeight="1" spans="1:25">
      <c r="A4" s="4"/>
      <c r="B4" s="6"/>
      <c r="C4" s="4"/>
      <c r="D4" s="4"/>
      <c r="E4" s="4" t="s">
        <v>12</v>
      </c>
      <c r="F4" s="4" t="s">
        <v>13</v>
      </c>
      <c r="G4" s="7" t="s">
        <v>14</v>
      </c>
      <c r="H4" s="4" t="s">
        <v>15</v>
      </c>
      <c r="I4" s="4" t="s">
        <v>16</v>
      </c>
      <c r="J4" s="4" t="s">
        <v>17</v>
      </c>
      <c r="K4" s="4"/>
      <c r="L4" s="7" t="s">
        <v>18</v>
      </c>
      <c r="M4" s="14" t="s">
        <v>19</v>
      </c>
      <c r="N4" s="4" t="s">
        <v>20</v>
      </c>
      <c r="O4" s="4" t="s">
        <v>21</v>
      </c>
      <c r="P4" s="4" t="s">
        <v>22</v>
      </c>
      <c r="Q4" s="4" t="s">
        <v>23</v>
      </c>
      <c r="R4" s="4" t="s">
        <v>24</v>
      </c>
      <c r="S4" s="4" t="s">
        <v>25</v>
      </c>
      <c r="T4" s="4" t="s">
        <v>26</v>
      </c>
      <c r="U4" s="4" t="s">
        <v>27</v>
      </c>
      <c r="V4" s="4" t="s">
        <v>28</v>
      </c>
      <c r="W4" s="4" t="s">
        <v>29</v>
      </c>
      <c r="X4" s="4" t="s">
        <v>30</v>
      </c>
      <c r="Y4" s="4" t="s">
        <v>31</v>
      </c>
    </row>
    <row r="5" s="1" customFormat="1" ht="58" customHeight="1" spans="1:25">
      <c r="A5" s="4"/>
      <c r="B5" s="4"/>
      <c r="C5" s="8"/>
      <c r="D5" s="8"/>
      <c r="E5" s="9"/>
      <c r="F5" s="9"/>
      <c r="G5" s="9"/>
      <c r="H5" s="9"/>
      <c r="I5" s="9"/>
      <c r="J5" s="9"/>
      <c r="K5" s="9"/>
      <c r="L5" s="9">
        <f>SUM(L6:L112)</f>
        <v>8845.68</v>
      </c>
      <c r="M5" s="9">
        <f>SUM(M6:M112)</f>
        <v>8845.68</v>
      </c>
      <c r="N5" s="4"/>
      <c r="O5" s="4"/>
      <c r="P5" s="4"/>
      <c r="Q5" s="22"/>
      <c r="R5" s="23"/>
      <c r="S5" s="23"/>
      <c r="T5" s="23"/>
      <c r="U5" s="24"/>
      <c r="V5" s="4"/>
      <c r="W5" s="4"/>
      <c r="X5" s="4"/>
      <c r="Y5" s="4"/>
    </row>
    <row r="6" s="1" customFormat="1" ht="27" spans="1:25">
      <c r="A6" s="4">
        <v>1</v>
      </c>
      <c r="B6" s="4">
        <v>2023</v>
      </c>
      <c r="C6" s="10" t="s">
        <v>32</v>
      </c>
      <c r="D6" s="9" t="s">
        <v>33</v>
      </c>
      <c r="E6" s="9" t="s">
        <v>34</v>
      </c>
      <c r="F6" s="9" t="s">
        <v>35</v>
      </c>
      <c r="G6" s="9" t="s">
        <v>36</v>
      </c>
      <c r="H6" s="9" t="s">
        <v>37</v>
      </c>
      <c r="I6" s="9" t="s">
        <v>38</v>
      </c>
      <c r="J6" s="9" t="s">
        <v>39</v>
      </c>
      <c r="K6" s="9" t="s">
        <v>40</v>
      </c>
      <c r="L6" s="9">
        <v>30</v>
      </c>
      <c r="M6" s="15">
        <v>30</v>
      </c>
      <c r="N6" s="4"/>
      <c r="O6" s="16" t="s">
        <v>41</v>
      </c>
      <c r="P6" s="16" t="s">
        <v>42</v>
      </c>
      <c r="Q6" s="25">
        <v>1</v>
      </c>
      <c r="R6" s="25">
        <v>22</v>
      </c>
      <c r="S6" s="25">
        <v>88</v>
      </c>
      <c r="T6" s="25">
        <v>7</v>
      </c>
      <c r="U6" s="26">
        <v>0.95</v>
      </c>
      <c r="V6" s="4" t="s">
        <v>43</v>
      </c>
      <c r="W6" s="4" t="s">
        <v>44</v>
      </c>
      <c r="X6" s="4" t="s">
        <v>45</v>
      </c>
      <c r="Y6" s="4"/>
    </row>
    <row r="7" s="1" customFormat="1" ht="94.5" spans="1:25">
      <c r="A7" s="4">
        <v>2</v>
      </c>
      <c r="B7" s="4">
        <v>2023</v>
      </c>
      <c r="C7" s="10" t="s">
        <v>46</v>
      </c>
      <c r="D7" s="9" t="s">
        <v>33</v>
      </c>
      <c r="E7" s="9" t="s">
        <v>34</v>
      </c>
      <c r="F7" s="9" t="s">
        <v>47</v>
      </c>
      <c r="G7" s="9" t="s">
        <v>48</v>
      </c>
      <c r="H7" s="9" t="s">
        <v>49</v>
      </c>
      <c r="I7" s="9" t="s">
        <v>50</v>
      </c>
      <c r="J7" s="9" t="s">
        <v>51</v>
      </c>
      <c r="K7" s="9" t="s">
        <v>52</v>
      </c>
      <c r="L7" s="17">
        <v>70</v>
      </c>
      <c r="M7" s="18">
        <v>70</v>
      </c>
      <c r="N7" s="4"/>
      <c r="O7" s="16" t="s">
        <v>53</v>
      </c>
      <c r="P7" s="16" t="s">
        <v>54</v>
      </c>
      <c r="Q7" s="25">
        <v>1</v>
      </c>
      <c r="R7" s="25">
        <v>10</v>
      </c>
      <c r="S7" s="25">
        <v>20</v>
      </c>
      <c r="T7" s="25">
        <v>5</v>
      </c>
      <c r="U7" s="26">
        <v>0.92</v>
      </c>
      <c r="V7" s="4" t="s">
        <v>55</v>
      </c>
      <c r="W7" s="4" t="s">
        <v>44</v>
      </c>
      <c r="X7" s="4" t="s">
        <v>56</v>
      </c>
      <c r="Y7" s="4"/>
    </row>
    <row r="8" s="1" customFormat="1" ht="121.5" spans="1:25">
      <c r="A8" s="4">
        <v>3</v>
      </c>
      <c r="B8" s="4">
        <v>2023</v>
      </c>
      <c r="C8" s="11" t="s">
        <v>57</v>
      </c>
      <c r="D8" s="9" t="s">
        <v>33</v>
      </c>
      <c r="E8" s="9" t="s">
        <v>34</v>
      </c>
      <c r="F8" s="9" t="s">
        <v>58</v>
      </c>
      <c r="G8" s="9" t="s">
        <v>59</v>
      </c>
      <c r="H8" s="9" t="s">
        <v>49</v>
      </c>
      <c r="I8" s="9" t="s">
        <v>60</v>
      </c>
      <c r="J8" s="9" t="s">
        <v>61</v>
      </c>
      <c r="K8" s="9" t="s">
        <v>52</v>
      </c>
      <c r="L8" s="19">
        <v>150</v>
      </c>
      <c r="M8" s="20">
        <v>150</v>
      </c>
      <c r="N8" s="4"/>
      <c r="O8" s="16" t="s">
        <v>62</v>
      </c>
      <c r="P8" s="16" t="s">
        <v>63</v>
      </c>
      <c r="Q8" s="27">
        <v>1</v>
      </c>
      <c r="R8" s="27">
        <v>28</v>
      </c>
      <c r="S8" s="27">
        <v>72</v>
      </c>
      <c r="T8" s="27">
        <v>37</v>
      </c>
      <c r="U8" s="26">
        <v>0.96</v>
      </c>
      <c r="V8" s="4" t="s">
        <v>64</v>
      </c>
      <c r="W8" s="4" t="s">
        <v>44</v>
      </c>
      <c r="X8" s="4" t="s">
        <v>65</v>
      </c>
      <c r="Y8" s="4"/>
    </row>
    <row r="9" s="1" customFormat="1" ht="40.5" spans="1:25">
      <c r="A9" s="4">
        <v>4</v>
      </c>
      <c r="B9" s="4">
        <v>2023</v>
      </c>
      <c r="C9" s="10" t="s">
        <v>66</v>
      </c>
      <c r="D9" s="9" t="s">
        <v>33</v>
      </c>
      <c r="E9" s="9" t="s">
        <v>34</v>
      </c>
      <c r="F9" s="9" t="s">
        <v>67</v>
      </c>
      <c r="G9" s="9" t="s">
        <v>48</v>
      </c>
      <c r="H9" s="9" t="s">
        <v>49</v>
      </c>
      <c r="I9" s="9" t="s">
        <v>60</v>
      </c>
      <c r="J9" s="9" t="s">
        <v>68</v>
      </c>
      <c r="K9" s="9" t="s">
        <v>52</v>
      </c>
      <c r="L9" s="9">
        <v>85</v>
      </c>
      <c r="M9" s="15">
        <v>85</v>
      </c>
      <c r="N9" s="4"/>
      <c r="O9" s="16" t="s">
        <v>69</v>
      </c>
      <c r="P9" s="16" t="s">
        <v>70</v>
      </c>
      <c r="Q9" s="24">
        <v>1</v>
      </c>
      <c r="R9" s="24">
        <v>10</v>
      </c>
      <c r="S9" s="24">
        <v>39</v>
      </c>
      <c r="T9" s="24">
        <v>4</v>
      </c>
      <c r="U9" s="26">
        <v>0.93</v>
      </c>
      <c r="V9" s="4" t="s">
        <v>55</v>
      </c>
      <c r="W9" s="4" t="s">
        <v>44</v>
      </c>
      <c r="X9" s="4" t="s">
        <v>71</v>
      </c>
      <c r="Y9" s="4"/>
    </row>
    <row r="10" s="1" customFormat="1" ht="40.5" spans="1:25">
      <c r="A10" s="4">
        <v>5</v>
      </c>
      <c r="B10" s="4">
        <v>2023</v>
      </c>
      <c r="C10" s="10" t="s">
        <v>72</v>
      </c>
      <c r="D10" s="9" t="s">
        <v>33</v>
      </c>
      <c r="E10" s="9" t="s">
        <v>34</v>
      </c>
      <c r="F10" s="9" t="s">
        <v>58</v>
      </c>
      <c r="G10" s="9" t="s">
        <v>59</v>
      </c>
      <c r="H10" s="9" t="s">
        <v>37</v>
      </c>
      <c r="I10" s="9" t="s">
        <v>38</v>
      </c>
      <c r="J10" s="9" t="s">
        <v>73</v>
      </c>
      <c r="K10" s="9" t="s">
        <v>40</v>
      </c>
      <c r="L10" s="9">
        <v>36</v>
      </c>
      <c r="M10" s="15">
        <v>36</v>
      </c>
      <c r="N10" s="4"/>
      <c r="O10" s="16" t="s">
        <v>74</v>
      </c>
      <c r="P10" s="16" t="s">
        <v>75</v>
      </c>
      <c r="Q10" s="4">
        <v>1</v>
      </c>
      <c r="R10" s="4">
        <v>15</v>
      </c>
      <c r="S10" s="4">
        <v>40</v>
      </c>
      <c r="T10" s="4">
        <v>27</v>
      </c>
      <c r="U10" s="26">
        <v>0.95</v>
      </c>
      <c r="V10" s="4" t="s">
        <v>76</v>
      </c>
      <c r="W10" s="4" t="s">
        <v>44</v>
      </c>
      <c r="X10" s="4" t="s">
        <v>65</v>
      </c>
      <c r="Y10" s="4"/>
    </row>
    <row r="11" s="1" customFormat="1" ht="54" spans="1:25">
      <c r="A11" s="4">
        <v>6</v>
      </c>
      <c r="B11" s="4">
        <v>2023</v>
      </c>
      <c r="C11" s="10" t="s">
        <v>77</v>
      </c>
      <c r="D11" s="9" t="s">
        <v>33</v>
      </c>
      <c r="E11" s="9" t="s">
        <v>34</v>
      </c>
      <c r="F11" s="9" t="s">
        <v>67</v>
      </c>
      <c r="G11" s="9" t="s">
        <v>48</v>
      </c>
      <c r="H11" s="9" t="s">
        <v>49</v>
      </c>
      <c r="I11" s="9" t="s">
        <v>78</v>
      </c>
      <c r="J11" s="9" t="s">
        <v>79</v>
      </c>
      <c r="K11" s="9" t="s">
        <v>40</v>
      </c>
      <c r="L11" s="9">
        <v>30</v>
      </c>
      <c r="M11" s="15">
        <v>30</v>
      </c>
      <c r="N11" s="4"/>
      <c r="O11" s="16" t="s">
        <v>80</v>
      </c>
      <c r="P11" s="16" t="s">
        <v>81</v>
      </c>
      <c r="Q11" s="24">
        <v>1</v>
      </c>
      <c r="R11" s="24">
        <v>66</v>
      </c>
      <c r="S11" s="24">
        <v>268</v>
      </c>
      <c r="T11" s="24">
        <v>4</v>
      </c>
      <c r="U11" s="26">
        <v>0.95</v>
      </c>
      <c r="V11" s="4" t="s">
        <v>55</v>
      </c>
      <c r="W11" s="4" t="s">
        <v>44</v>
      </c>
      <c r="X11" s="4" t="s">
        <v>71</v>
      </c>
      <c r="Y11" s="4"/>
    </row>
    <row r="12" s="1" customFormat="1" ht="82" customHeight="1" spans="1:25">
      <c r="A12" s="4">
        <v>7</v>
      </c>
      <c r="B12" s="4">
        <v>2023</v>
      </c>
      <c r="C12" s="10" t="s">
        <v>82</v>
      </c>
      <c r="D12" s="9" t="s">
        <v>33</v>
      </c>
      <c r="E12" s="9" t="s">
        <v>34</v>
      </c>
      <c r="F12" s="9" t="s">
        <v>83</v>
      </c>
      <c r="G12" s="9" t="s">
        <v>36</v>
      </c>
      <c r="H12" s="9" t="s">
        <v>49</v>
      </c>
      <c r="I12" s="9" t="s">
        <v>78</v>
      </c>
      <c r="J12" s="9" t="s">
        <v>79</v>
      </c>
      <c r="K12" s="9" t="s">
        <v>40</v>
      </c>
      <c r="L12" s="9">
        <v>40</v>
      </c>
      <c r="M12" s="15">
        <v>40</v>
      </c>
      <c r="N12" s="4"/>
      <c r="O12" s="16" t="s">
        <v>84</v>
      </c>
      <c r="P12" s="16" t="s">
        <v>85</v>
      </c>
      <c r="Q12" s="24">
        <v>1</v>
      </c>
      <c r="R12" s="24">
        <v>142</v>
      </c>
      <c r="S12" s="24">
        <v>653</v>
      </c>
      <c r="T12" s="24">
        <v>10</v>
      </c>
      <c r="U12" s="26">
        <v>0.95</v>
      </c>
      <c r="V12" s="4" t="s">
        <v>55</v>
      </c>
      <c r="W12" s="4" t="s">
        <v>44</v>
      </c>
      <c r="X12" s="4" t="s">
        <v>86</v>
      </c>
      <c r="Y12" s="4"/>
    </row>
    <row r="13" s="1" customFormat="1" ht="40.5" spans="1:25">
      <c r="A13" s="4">
        <v>8</v>
      </c>
      <c r="B13" s="4">
        <v>2023</v>
      </c>
      <c r="C13" s="10" t="s">
        <v>87</v>
      </c>
      <c r="D13" s="9" t="s">
        <v>33</v>
      </c>
      <c r="E13" s="9" t="s">
        <v>34</v>
      </c>
      <c r="F13" s="9" t="s">
        <v>83</v>
      </c>
      <c r="G13" s="9" t="s">
        <v>36</v>
      </c>
      <c r="H13" s="9" t="s">
        <v>37</v>
      </c>
      <c r="I13" s="9" t="s">
        <v>38</v>
      </c>
      <c r="J13" s="9" t="s">
        <v>73</v>
      </c>
      <c r="K13" s="9" t="s">
        <v>40</v>
      </c>
      <c r="L13" s="9">
        <v>15</v>
      </c>
      <c r="M13" s="15">
        <v>15</v>
      </c>
      <c r="N13" s="4"/>
      <c r="O13" s="16" t="s">
        <v>88</v>
      </c>
      <c r="P13" s="16" t="s">
        <v>89</v>
      </c>
      <c r="Q13" s="24">
        <v>1</v>
      </c>
      <c r="R13" s="24">
        <v>13</v>
      </c>
      <c r="S13" s="24">
        <v>60</v>
      </c>
      <c r="T13" s="24">
        <v>5</v>
      </c>
      <c r="U13" s="26">
        <v>0.97</v>
      </c>
      <c r="V13" s="4" t="s">
        <v>76</v>
      </c>
      <c r="W13" s="4" t="s">
        <v>44</v>
      </c>
      <c r="X13" s="4" t="s">
        <v>86</v>
      </c>
      <c r="Y13" s="4"/>
    </row>
    <row r="14" s="1" customFormat="1" ht="40.5" spans="1:25">
      <c r="A14" s="4">
        <v>9</v>
      </c>
      <c r="B14" s="4">
        <v>2023</v>
      </c>
      <c r="C14" s="10" t="s">
        <v>90</v>
      </c>
      <c r="D14" s="9" t="s">
        <v>33</v>
      </c>
      <c r="E14" s="9" t="s">
        <v>91</v>
      </c>
      <c r="F14" s="9" t="s">
        <v>92</v>
      </c>
      <c r="G14" s="9" t="s">
        <v>93</v>
      </c>
      <c r="H14" s="9" t="s">
        <v>37</v>
      </c>
      <c r="I14" s="9" t="s">
        <v>38</v>
      </c>
      <c r="J14" s="9" t="s">
        <v>39</v>
      </c>
      <c r="K14" s="9" t="s">
        <v>40</v>
      </c>
      <c r="L14" s="9">
        <v>185</v>
      </c>
      <c r="M14" s="15">
        <v>185</v>
      </c>
      <c r="N14" s="4"/>
      <c r="O14" s="16" t="s">
        <v>94</v>
      </c>
      <c r="P14" s="16" t="s">
        <v>95</v>
      </c>
      <c r="Q14" s="24">
        <v>1</v>
      </c>
      <c r="R14" s="24">
        <v>85</v>
      </c>
      <c r="S14" s="24">
        <v>309</v>
      </c>
      <c r="T14" s="24">
        <v>16</v>
      </c>
      <c r="U14" s="26">
        <v>0.96</v>
      </c>
      <c r="V14" s="4" t="s">
        <v>43</v>
      </c>
      <c r="W14" s="4" t="s">
        <v>96</v>
      </c>
      <c r="X14" s="4" t="s">
        <v>97</v>
      </c>
      <c r="Y14" s="4"/>
    </row>
    <row r="15" s="1" customFormat="1" ht="27" spans="1:25">
      <c r="A15" s="4">
        <v>10</v>
      </c>
      <c r="B15" s="4">
        <v>2023</v>
      </c>
      <c r="C15" s="10" t="s">
        <v>98</v>
      </c>
      <c r="D15" s="9" t="s">
        <v>33</v>
      </c>
      <c r="E15" s="9" t="s">
        <v>91</v>
      </c>
      <c r="F15" s="9" t="s">
        <v>99</v>
      </c>
      <c r="G15" s="9" t="s">
        <v>48</v>
      </c>
      <c r="H15" s="9" t="s">
        <v>37</v>
      </c>
      <c r="I15" s="9" t="s">
        <v>38</v>
      </c>
      <c r="J15" s="9" t="s">
        <v>39</v>
      </c>
      <c r="K15" s="9" t="s">
        <v>40</v>
      </c>
      <c r="L15" s="9">
        <v>15</v>
      </c>
      <c r="M15" s="15">
        <v>15</v>
      </c>
      <c r="N15" s="4"/>
      <c r="O15" s="16" t="s">
        <v>100</v>
      </c>
      <c r="P15" s="16" t="s">
        <v>101</v>
      </c>
      <c r="Q15" s="24">
        <v>1</v>
      </c>
      <c r="R15" s="24">
        <v>52</v>
      </c>
      <c r="S15" s="24">
        <v>181</v>
      </c>
      <c r="T15" s="24">
        <v>15</v>
      </c>
      <c r="U15" s="26">
        <v>0.96</v>
      </c>
      <c r="V15" s="4" t="s">
        <v>43</v>
      </c>
      <c r="W15" s="4" t="s">
        <v>96</v>
      </c>
      <c r="X15" s="4" t="s">
        <v>102</v>
      </c>
      <c r="Y15" s="4"/>
    </row>
    <row r="16" s="1" customFormat="1" ht="40.5" spans="1:25">
      <c r="A16" s="4">
        <v>11</v>
      </c>
      <c r="B16" s="4">
        <v>2023</v>
      </c>
      <c r="C16" s="10" t="s">
        <v>103</v>
      </c>
      <c r="D16" s="9" t="s">
        <v>33</v>
      </c>
      <c r="E16" s="9" t="s">
        <v>91</v>
      </c>
      <c r="F16" s="9" t="s">
        <v>104</v>
      </c>
      <c r="G16" s="9" t="s">
        <v>59</v>
      </c>
      <c r="H16" s="9" t="s">
        <v>49</v>
      </c>
      <c r="I16" s="9" t="s">
        <v>50</v>
      </c>
      <c r="J16" s="9" t="s">
        <v>51</v>
      </c>
      <c r="K16" s="9" t="s">
        <v>52</v>
      </c>
      <c r="L16" s="9">
        <v>20</v>
      </c>
      <c r="M16" s="15">
        <v>20</v>
      </c>
      <c r="N16" s="4"/>
      <c r="O16" s="16" t="s">
        <v>105</v>
      </c>
      <c r="P16" s="16" t="s">
        <v>106</v>
      </c>
      <c r="Q16" s="24">
        <v>1</v>
      </c>
      <c r="R16" s="24">
        <v>12</v>
      </c>
      <c r="S16" s="24">
        <v>39</v>
      </c>
      <c r="T16" s="24">
        <v>11</v>
      </c>
      <c r="U16" s="26">
        <v>0.93</v>
      </c>
      <c r="V16" s="4" t="s">
        <v>55</v>
      </c>
      <c r="W16" s="4" t="s">
        <v>96</v>
      </c>
      <c r="X16" s="4" t="s">
        <v>107</v>
      </c>
      <c r="Y16" s="4"/>
    </row>
    <row r="17" s="1" customFormat="1" ht="40.5" spans="1:25">
      <c r="A17" s="4">
        <v>12</v>
      </c>
      <c r="B17" s="4">
        <v>2023</v>
      </c>
      <c r="C17" s="10" t="s">
        <v>108</v>
      </c>
      <c r="D17" s="9" t="s">
        <v>33</v>
      </c>
      <c r="E17" s="9" t="s">
        <v>91</v>
      </c>
      <c r="F17" s="9" t="s">
        <v>104</v>
      </c>
      <c r="G17" s="9" t="s">
        <v>59</v>
      </c>
      <c r="H17" s="9" t="s">
        <v>49</v>
      </c>
      <c r="I17" s="9" t="s">
        <v>50</v>
      </c>
      <c r="J17" s="9" t="s">
        <v>109</v>
      </c>
      <c r="K17" s="9" t="s">
        <v>52</v>
      </c>
      <c r="L17" s="9">
        <v>70</v>
      </c>
      <c r="M17" s="15">
        <v>70</v>
      </c>
      <c r="N17" s="4"/>
      <c r="O17" s="16" t="s">
        <v>110</v>
      </c>
      <c r="P17" s="16" t="s">
        <v>111</v>
      </c>
      <c r="Q17" s="24">
        <v>1</v>
      </c>
      <c r="R17" s="24">
        <v>13</v>
      </c>
      <c r="S17" s="24">
        <v>39</v>
      </c>
      <c r="T17" s="24">
        <v>10</v>
      </c>
      <c r="U17" s="26">
        <v>0.96</v>
      </c>
      <c r="V17" s="4" t="s">
        <v>112</v>
      </c>
      <c r="W17" s="4" t="s">
        <v>96</v>
      </c>
      <c r="X17" s="4" t="s">
        <v>107</v>
      </c>
      <c r="Y17" s="4"/>
    </row>
    <row r="18" s="1" customFormat="1" ht="54" spans="1:25">
      <c r="A18" s="4">
        <v>13</v>
      </c>
      <c r="B18" s="4">
        <v>2023</v>
      </c>
      <c r="C18" s="10" t="s">
        <v>113</v>
      </c>
      <c r="D18" s="9" t="s">
        <v>33</v>
      </c>
      <c r="E18" s="9" t="s">
        <v>91</v>
      </c>
      <c r="F18" s="9" t="s">
        <v>92</v>
      </c>
      <c r="G18" s="9" t="s">
        <v>93</v>
      </c>
      <c r="H18" s="9" t="s">
        <v>49</v>
      </c>
      <c r="I18" s="9" t="s">
        <v>50</v>
      </c>
      <c r="J18" s="9" t="s">
        <v>109</v>
      </c>
      <c r="K18" s="9" t="s">
        <v>52</v>
      </c>
      <c r="L18" s="9">
        <v>82</v>
      </c>
      <c r="M18" s="15">
        <v>82</v>
      </c>
      <c r="N18" s="4"/>
      <c r="O18" s="16" t="s">
        <v>114</v>
      </c>
      <c r="P18" s="16" t="s">
        <v>115</v>
      </c>
      <c r="Q18" s="24">
        <v>1</v>
      </c>
      <c r="R18" s="24">
        <v>16</v>
      </c>
      <c r="S18" s="24">
        <v>45</v>
      </c>
      <c r="T18" s="24">
        <v>6</v>
      </c>
      <c r="U18" s="26">
        <v>0.93</v>
      </c>
      <c r="V18" s="4" t="s">
        <v>112</v>
      </c>
      <c r="W18" s="4" t="s">
        <v>96</v>
      </c>
      <c r="X18" s="4" t="s">
        <v>97</v>
      </c>
      <c r="Y18" s="4"/>
    </row>
    <row r="19" s="1" customFormat="1" ht="94" customHeight="1" spans="1:25">
      <c r="A19" s="4">
        <v>14</v>
      </c>
      <c r="B19" s="4">
        <v>2023</v>
      </c>
      <c r="C19" s="10" t="s">
        <v>116</v>
      </c>
      <c r="D19" s="9" t="s">
        <v>117</v>
      </c>
      <c r="E19" s="9" t="s">
        <v>91</v>
      </c>
      <c r="F19" s="9" t="s">
        <v>104</v>
      </c>
      <c r="G19" s="9" t="s">
        <v>59</v>
      </c>
      <c r="H19" s="9" t="s">
        <v>49</v>
      </c>
      <c r="I19" s="9" t="s">
        <v>60</v>
      </c>
      <c r="J19" s="9" t="s">
        <v>68</v>
      </c>
      <c r="K19" s="9" t="s">
        <v>52</v>
      </c>
      <c r="L19" s="9">
        <v>90</v>
      </c>
      <c r="M19" s="15">
        <v>90</v>
      </c>
      <c r="N19" s="4"/>
      <c r="O19" s="16" t="s">
        <v>118</v>
      </c>
      <c r="P19" s="16" t="s">
        <v>119</v>
      </c>
      <c r="Q19" s="24">
        <v>3</v>
      </c>
      <c r="R19" s="24">
        <v>56</v>
      </c>
      <c r="S19" s="24">
        <v>196</v>
      </c>
      <c r="T19" s="24">
        <v>35</v>
      </c>
      <c r="U19" s="26">
        <v>0.96</v>
      </c>
      <c r="V19" s="4" t="s">
        <v>112</v>
      </c>
      <c r="W19" s="4" t="s">
        <v>96</v>
      </c>
      <c r="X19" s="4" t="s">
        <v>104</v>
      </c>
      <c r="Y19" s="4"/>
    </row>
    <row r="20" s="1" customFormat="1" ht="40.5" spans="1:25">
      <c r="A20" s="4">
        <v>15</v>
      </c>
      <c r="B20" s="4">
        <v>2023</v>
      </c>
      <c r="C20" s="10" t="s">
        <v>120</v>
      </c>
      <c r="D20" s="9" t="s">
        <v>33</v>
      </c>
      <c r="E20" s="9" t="s">
        <v>91</v>
      </c>
      <c r="F20" s="9" t="s">
        <v>92</v>
      </c>
      <c r="G20" s="9" t="s">
        <v>93</v>
      </c>
      <c r="H20" s="9" t="s">
        <v>37</v>
      </c>
      <c r="I20" s="9" t="s">
        <v>38</v>
      </c>
      <c r="J20" s="9" t="s">
        <v>73</v>
      </c>
      <c r="K20" s="9" t="s">
        <v>40</v>
      </c>
      <c r="L20" s="9">
        <v>50</v>
      </c>
      <c r="M20" s="15">
        <v>50</v>
      </c>
      <c r="N20" s="4"/>
      <c r="O20" s="16" t="s">
        <v>121</v>
      </c>
      <c r="P20" s="16" t="s">
        <v>122</v>
      </c>
      <c r="Q20" s="24">
        <v>1</v>
      </c>
      <c r="R20" s="24">
        <v>18</v>
      </c>
      <c r="S20" s="24">
        <v>56</v>
      </c>
      <c r="T20" s="24">
        <v>15</v>
      </c>
      <c r="U20" s="26">
        <v>0.93</v>
      </c>
      <c r="V20" s="4" t="s">
        <v>76</v>
      </c>
      <c r="W20" s="4" t="s">
        <v>96</v>
      </c>
      <c r="X20" s="4" t="s">
        <v>97</v>
      </c>
      <c r="Y20" s="4"/>
    </row>
    <row r="21" s="1" customFormat="1" ht="45" customHeight="1" spans="1:25">
      <c r="A21" s="4">
        <v>16</v>
      </c>
      <c r="B21" s="4">
        <v>2023</v>
      </c>
      <c r="C21" s="10" t="s">
        <v>123</v>
      </c>
      <c r="D21" s="9" t="s">
        <v>33</v>
      </c>
      <c r="E21" s="9" t="s">
        <v>91</v>
      </c>
      <c r="F21" s="9" t="s">
        <v>99</v>
      </c>
      <c r="G21" s="9" t="s">
        <v>48</v>
      </c>
      <c r="H21" s="9" t="s">
        <v>49</v>
      </c>
      <c r="I21" s="9" t="s">
        <v>78</v>
      </c>
      <c r="J21" s="9" t="s">
        <v>79</v>
      </c>
      <c r="K21" s="9" t="s">
        <v>40</v>
      </c>
      <c r="L21" s="9">
        <v>20</v>
      </c>
      <c r="M21" s="15">
        <v>20</v>
      </c>
      <c r="N21" s="4"/>
      <c r="O21" s="16" t="s">
        <v>124</v>
      </c>
      <c r="P21" s="16" t="s">
        <v>125</v>
      </c>
      <c r="Q21" s="24">
        <v>1</v>
      </c>
      <c r="R21" s="24">
        <v>12</v>
      </c>
      <c r="S21" s="24">
        <v>40</v>
      </c>
      <c r="T21" s="24">
        <v>12</v>
      </c>
      <c r="U21" s="26">
        <v>0.97</v>
      </c>
      <c r="V21" s="4" t="s">
        <v>55</v>
      </c>
      <c r="W21" s="4" t="s">
        <v>96</v>
      </c>
      <c r="X21" s="4" t="s">
        <v>102</v>
      </c>
      <c r="Y21" s="4"/>
    </row>
    <row r="22" s="1" customFormat="1" ht="27" spans="1:25">
      <c r="A22" s="4">
        <v>17</v>
      </c>
      <c r="B22" s="4">
        <v>2023</v>
      </c>
      <c r="C22" s="10" t="s">
        <v>126</v>
      </c>
      <c r="D22" s="9" t="s">
        <v>33</v>
      </c>
      <c r="E22" s="9" t="s">
        <v>91</v>
      </c>
      <c r="F22" s="9" t="s">
        <v>104</v>
      </c>
      <c r="G22" s="9" t="s">
        <v>59</v>
      </c>
      <c r="H22" s="9" t="s">
        <v>49</v>
      </c>
      <c r="I22" s="9" t="s">
        <v>78</v>
      </c>
      <c r="J22" s="9" t="s">
        <v>79</v>
      </c>
      <c r="K22" s="9" t="s">
        <v>40</v>
      </c>
      <c r="L22" s="9">
        <v>20</v>
      </c>
      <c r="M22" s="15">
        <v>20</v>
      </c>
      <c r="N22" s="4"/>
      <c r="O22" s="16" t="s">
        <v>127</v>
      </c>
      <c r="P22" s="16" t="s">
        <v>128</v>
      </c>
      <c r="Q22" s="24">
        <v>1</v>
      </c>
      <c r="R22" s="24">
        <v>11</v>
      </c>
      <c r="S22" s="24">
        <v>36</v>
      </c>
      <c r="T22" s="24">
        <v>8</v>
      </c>
      <c r="U22" s="26">
        <v>0.95</v>
      </c>
      <c r="V22" s="4" t="s">
        <v>55</v>
      </c>
      <c r="W22" s="4" t="s">
        <v>96</v>
      </c>
      <c r="X22" s="4" t="s">
        <v>107</v>
      </c>
      <c r="Y22" s="4"/>
    </row>
    <row r="23" s="1" customFormat="1" ht="40.5" spans="1:25">
      <c r="A23" s="4">
        <v>18</v>
      </c>
      <c r="B23" s="4">
        <v>2023</v>
      </c>
      <c r="C23" s="10" t="s">
        <v>129</v>
      </c>
      <c r="D23" s="9" t="s">
        <v>33</v>
      </c>
      <c r="E23" s="9" t="s">
        <v>91</v>
      </c>
      <c r="F23" s="9" t="s">
        <v>99</v>
      </c>
      <c r="G23" s="9" t="s">
        <v>48</v>
      </c>
      <c r="H23" s="9" t="s">
        <v>37</v>
      </c>
      <c r="I23" s="9" t="s">
        <v>38</v>
      </c>
      <c r="J23" s="9" t="s">
        <v>73</v>
      </c>
      <c r="K23" s="9" t="s">
        <v>40</v>
      </c>
      <c r="L23" s="9">
        <v>50</v>
      </c>
      <c r="M23" s="15">
        <v>50</v>
      </c>
      <c r="N23" s="4"/>
      <c r="O23" s="16" t="s">
        <v>130</v>
      </c>
      <c r="P23" s="16" t="s">
        <v>131</v>
      </c>
      <c r="Q23" s="24">
        <v>1</v>
      </c>
      <c r="R23" s="24">
        <v>21</v>
      </c>
      <c r="S23" s="24">
        <v>72</v>
      </c>
      <c r="T23" s="24">
        <v>6</v>
      </c>
      <c r="U23" s="26">
        <v>0.95</v>
      </c>
      <c r="V23" s="4" t="s">
        <v>76</v>
      </c>
      <c r="W23" s="4" t="s">
        <v>96</v>
      </c>
      <c r="X23" s="4" t="s">
        <v>102</v>
      </c>
      <c r="Y23" s="4"/>
    </row>
    <row r="24" s="1" customFormat="1" ht="40.5" spans="1:25">
      <c r="A24" s="4">
        <v>19</v>
      </c>
      <c r="B24" s="4">
        <v>2023</v>
      </c>
      <c r="C24" s="10" t="s">
        <v>132</v>
      </c>
      <c r="D24" s="9" t="s">
        <v>117</v>
      </c>
      <c r="E24" s="9" t="s">
        <v>133</v>
      </c>
      <c r="F24" s="9" t="s">
        <v>134</v>
      </c>
      <c r="G24" s="9" t="s">
        <v>93</v>
      </c>
      <c r="H24" s="9" t="s">
        <v>49</v>
      </c>
      <c r="I24" s="9" t="s">
        <v>50</v>
      </c>
      <c r="J24" s="9" t="s">
        <v>109</v>
      </c>
      <c r="K24" s="9" t="s">
        <v>52</v>
      </c>
      <c r="L24" s="9">
        <v>60</v>
      </c>
      <c r="M24" s="15">
        <v>60</v>
      </c>
      <c r="N24" s="4"/>
      <c r="O24" s="16" t="s">
        <v>135</v>
      </c>
      <c r="P24" s="16" t="s">
        <v>136</v>
      </c>
      <c r="Q24" s="24">
        <v>1</v>
      </c>
      <c r="R24" s="24">
        <v>15</v>
      </c>
      <c r="S24" s="24">
        <v>38</v>
      </c>
      <c r="T24" s="24">
        <v>2</v>
      </c>
      <c r="U24" s="26">
        <v>0.95</v>
      </c>
      <c r="V24" s="4" t="s">
        <v>112</v>
      </c>
      <c r="W24" s="4" t="s">
        <v>137</v>
      </c>
      <c r="X24" s="4" t="s">
        <v>138</v>
      </c>
      <c r="Y24" s="4"/>
    </row>
    <row r="25" s="1" customFormat="1" ht="148.5" spans="1:25">
      <c r="A25" s="4">
        <v>20</v>
      </c>
      <c r="B25" s="4">
        <v>2023</v>
      </c>
      <c r="C25" s="10" t="s">
        <v>139</v>
      </c>
      <c r="D25" s="9" t="s">
        <v>117</v>
      </c>
      <c r="E25" s="9" t="s">
        <v>133</v>
      </c>
      <c r="F25" s="9" t="s">
        <v>140</v>
      </c>
      <c r="G25" s="9" t="s">
        <v>36</v>
      </c>
      <c r="H25" s="9" t="s">
        <v>49</v>
      </c>
      <c r="I25" s="9" t="s">
        <v>50</v>
      </c>
      <c r="J25" s="9" t="s">
        <v>109</v>
      </c>
      <c r="K25" s="9" t="s">
        <v>52</v>
      </c>
      <c r="L25" s="9">
        <v>50</v>
      </c>
      <c r="M25" s="15">
        <v>50</v>
      </c>
      <c r="N25" s="4"/>
      <c r="O25" s="16" t="s">
        <v>141</v>
      </c>
      <c r="P25" s="16" t="s">
        <v>142</v>
      </c>
      <c r="Q25" s="24">
        <v>1</v>
      </c>
      <c r="R25" s="24">
        <v>14</v>
      </c>
      <c r="S25" s="24">
        <v>36</v>
      </c>
      <c r="T25" s="24">
        <v>2</v>
      </c>
      <c r="U25" s="26">
        <v>0.96</v>
      </c>
      <c r="V25" s="4" t="s">
        <v>64</v>
      </c>
      <c r="W25" s="4" t="s">
        <v>137</v>
      </c>
      <c r="X25" s="4" t="s">
        <v>143</v>
      </c>
      <c r="Y25" s="4"/>
    </row>
    <row r="26" s="1" customFormat="1" ht="113" customHeight="1" spans="1:25">
      <c r="A26" s="4">
        <v>21</v>
      </c>
      <c r="B26" s="4">
        <v>2023</v>
      </c>
      <c r="C26" s="10" t="s">
        <v>144</v>
      </c>
      <c r="D26" s="9" t="s">
        <v>117</v>
      </c>
      <c r="E26" s="9" t="s">
        <v>133</v>
      </c>
      <c r="F26" s="9" t="s">
        <v>145</v>
      </c>
      <c r="G26" s="9" t="s">
        <v>36</v>
      </c>
      <c r="H26" s="9" t="s">
        <v>49</v>
      </c>
      <c r="I26" s="9" t="s">
        <v>50</v>
      </c>
      <c r="J26" s="9" t="s">
        <v>109</v>
      </c>
      <c r="K26" s="9" t="s">
        <v>52</v>
      </c>
      <c r="L26" s="9">
        <v>60</v>
      </c>
      <c r="M26" s="15">
        <v>60</v>
      </c>
      <c r="N26" s="4"/>
      <c r="O26" s="16" t="s">
        <v>146</v>
      </c>
      <c r="P26" s="16" t="s">
        <v>147</v>
      </c>
      <c r="Q26" s="24">
        <v>1</v>
      </c>
      <c r="R26" s="24">
        <v>10</v>
      </c>
      <c r="S26" s="24">
        <v>28</v>
      </c>
      <c r="T26" s="24">
        <v>2</v>
      </c>
      <c r="U26" s="26">
        <v>0.93</v>
      </c>
      <c r="V26" s="4" t="s">
        <v>112</v>
      </c>
      <c r="W26" s="4" t="s">
        <v>137</v>
      </c>
      <c r="X26" s="4" t="s">
        <v>148</v>
      </c>
      <c r="Y26" s="4"/>
    </row>
    <row r="27" s="1" customFormat="1" ht="54" spans="1:25">
      <c r="A27" s="4">
        <v>22</v>
      </c>
      <c r="B27" s="4">
        <v>2023</v>
      </c>
      <c r="C27" s="10" t="s">
        <v>149</v>
      </c>
      <c r="D27" s="9" t="s">
        <v>117</v>
      </c>
      <c r="E27" s="9" t="s">
        <v>133</v>
      </c>
      <c r="F27" s="9" t="s">
        <v>150</v>
      </c>
      <c r="G27" s="9" t="s">
        <v>36</v>
      </c>
      <c r="H27" s="9" t="s">
        <v>49</v>
      </c>
      <c r="I27" s="9" t="s">
        <v>50</v>
      </c>
      <c r="J27" s="9" t="s">
        <v>109</v>
      </c>
      <c r="K27" s="9" t="s">
        <v>52</v>
      </c>
      <c r="L27" s="9">
        <v>60</v>
      </c>
      <c r="M27" s="15">
        <v>60</v>
      </c>
      <c r="N27" s="4"/>
      <c r="O27" s="16" t="s">
        <v>151</v>
      </c>
      <c r="P27" s="16" t="s">
        <v>152</v>
      </c>
      <c r="Q27" s="24">
        <v>1</v>
      </c>
      <c r="R27" s="24">
        <v>12</v>
      </c>
      <c r="S27" s="24">
        <v>35</v>
      </c>
      <c r="T27" s="24">
        <v>6</v>
      </c>
      <c r="U27" s="26">
        <v>0.95</v>
      </c>
      <c r="V27" s="4" t="s">
        <v>112</v>
      </c>
      <c r="W27" s="4" t="s">
        <v>137</v>
      </c>
      <c r="X27" s="4" t="s">
        <v>153</v>
      </c>
      <c r="Y27" s="4"/>
    </row>
    <row r="28" s="1" customFormat="1" ht="108" spans="1:25">
      <c r="A28" s="4">
        <v>23</v>
      </c>
      <c r="B28" s="4">
        <v>2023</v>
      </c>
      <c r="C28" s="10" t="s">
        <v>154</v>
      </c>
      <c r="D28" s="9" t="s">
        <v>117</v>
      </c>
      <c r="E28" s="9" t="s">
        <v>133</v>
      </c>
      <c r="F28" s="9" t="s">
        <v>155</v>
      </c>
      <c r="G28" s="9" t="s">
        <v>36</v>
      </c>
      <c r="H28" s="9" t="s">
        <v>49</v>
      </c>
      <c r="I28" s="9" t="s">
        <v>50</v>
      </c>
      <c r="J28" s="9" t="s">
        <v>109</v>
      </c>
      <c r="K28" s="9" t="s">
        <v>52</v>
      </c>
      <c r="L28" s="9">
        <v>100</v>
      </c>
      <c r="M28" s="15">
        <v>100</v>
      </c>
      <c r="N28" s="4"/>
      <c r="O28" s="16" t="s">
        <v>156</v>
      </c>
      <c r="P28" s="16" t="s">
        <v>157</v>
      </c>
      <c r="Q28" s="24">
        <v>1</v>
      </c>
      <c r="R28" s="24">
        <v>19</v>
      </c>
      <c r="S28" s="24">
        <v>46</v>
      </c>
      <c r="T28" s="24">
        <v>2</v>
      </c>
      <c r="U28" s="26">
        <v>0.95</v>
      </c>
      <c r="V28" s="4" t="s">
        <v>64</v>
      </c>
      <c r="W28" s="4" t="s">
        <v>137</v>
      </c>
      <c r="X28" s="4" t="s">
        <v>158</v>
      </c>
      <c r="Y28" s="4"/>
    </row>
    <row r="29" s="1" customFormat="1" ht="27" spans="1:25">
      <c r="A29" s="4">
        <v>24</v>
      </c>
      <c r="B29" s="4">
        <v>2023</v>
      </c>
      <c r="C29" s="10" t="s">
        <v>159</v>
      </c>
      <c r="D29" s="9" t="s">
        <v>117</v>
      </c>
      <c r="E29" s="9" t="s">
        <v>133</v>
      </c>
      <c r="F29" s="9" t="s">
        <v>134</v>
      </c>
      <c r="G29" s="9" t="s">
        <v>93</v>
      </c>
      <c r="H29" s="9" t="s">
        <v>49</v>
      </c>
      <c r="I29" s="9" t="s">
        <v>78</v>
      </c>
      <c r="J29" s="9" t="s">
        <v>79</v>
      </c>
      <c r="K29" s="9" t="s">
        <v>40</v>
      </c>
      <c r="L29" s="9">
        <v>40</v>
      </c>
      <c r="M29" s="15">
        <v>40</v>
      </c>
      <c r="N29" s="4"/>
      <c r="O29" s="16" t="s">
        <v>160</v>
      </c>
      <c r="P29" s="16" t="s">
        <v>161</v>
      </c>
      <c r="Q29" s="24">
        <v>2</v>
      </c>
      <c r="R29" s="24">
        <v>92</v>
      </c>
      <c r="S29" s="24">
        <v>342</v>
      </c>
      <c r="T29" s="24">
        <v>2</v>
      </c>
      <c r="U29" s="26">
        <v>0.96</v>
      </c>
      <c r="V29" s="4" t="s">
        <v>55</v>
      </c>
      <c r="W29" s="4" t="s">
        <v>137</v>
      </c>
      <c r="X29" s="4" t="s">
        <v>138</v>
      </c>
      <c r="Y29" s="4"/>
    </row>
    <row r="30" s="1" customFormat="1" ht="27" spans="1:25">
      <c r="A30" s="4">
        <v>25</v>
      </c>
      <c r="B30" s="4">
        <v>2023</v>
      </c>
      <c r="C30" s="10" t="s">
        <v>162</v>
      </c>
      <c r="D30" s="9" t="s">
        <v>117</v>
      </c>
      <c r="E30" s="9" t="s">
        <v>133</v>
      </c>
      <c r="F30" s="9" t="s">
        <v>150</v>
      </c>
      <c r="G30" s="9" t="s">
        <v>36</v>
      </c>
      <c r="H30" s="9" t="s">
        <v>49</v>
      </c>
      <c r="I30" s="9" t="s">
        <v>78</v>
      </c>
      <c r="J30" s="9" t="s">
        <v>79</v>
      </c>
      <c r="K30" s="9" t="s">
        <v>40</v>
      </c>
      <c r="L30" s="9">
        <v>10</v>
      </c>
      <c r="M30" s="15">
        <v>10</v>
      </c>
      <c r="N30" s="4"/>
      <c r="O30" s="16" t="s">
        <v>163</v>
      </c>
      <c r="P30" s="16" t="s">
        <v>164</v>
      </c>
      <c r="Q30" s="24">
        <v>2</v>
      </c>
      <c r="R30" s="24">
        <v>45</v>
      </c>
      <c r="S30" s="24">
        <v>152</v>
      </c>
      <c r="T30" s="24">
        <v>2</v>
      </c>
      <c r="U30" s="26">
        <v>0.93</v>
      </c>
      <c r="V30" s="4" t="s">
        <v>55</v>
      </c>
      <c r="W30" s="4" t="s">
        <v>137</v>
      </c>
      <c r="X30" s="4" t="s">
        <v>153</v>
      </c>
      <c r="Y30" s="4"/>
    </row>
    <row r="31" s="1" customFormat="1" ht="56" customHeight="1" spans="1:25">
      <c r="A31" s="4">
        <v>26</v>
      </c>
      <c r="B31" s="4">
        <v>2023</v>
      </c>
      <c r="C31" s="10" t="s">
        <v>165</v>
      </c>
      <c r="D31" s="9" t="s">
        <v>117</v>
      </c>
      <c r="E31" s="9" t="s">
        <v>133</v>
      </c>
      <c r="F31" s="9" t="s">
        <v>155</v>
      </c>
      <c r="G31" s="9" t="s">
        <v>36</v>
      </c>
      <c r="H31" s="9" t="s">
        <v>37</v>
      </c>
      <c r="I31" s="9" t="s">
        <v>38</v>
      </c>
      <c r="J31" s="9" t="s">
        <v>73</v>
      </c>
      <c r="K31" s="9" t="s">
        <v>40</v>
      </c>
      <c r="L31" s="9">
        <v>50</v>
      </c>
      <c r="M31" s="15">
        <v>50</v>
      </c>
      <c r="N31" s="4"/>
      <c r="O31" s="16" t="s">
        <v>166</v>
      </c>
      <c r="P31" s="16" t="s">
        <v>167</v>
      </c>
      <c r="Q31" s="24">
        <v>1</v>
      </c>
      <c r="R31" s="24">
        <v>156</v>
      </c>
      <c r="S31" s="24">
        <v>626</v>
      </c>
      <c r="T31" s="24">
        <v>56</v>
      </c>
      <c r="U31" s="26">
        <v>0.96</v>
      </c>
      <c r="V31" s="4" t="s">
        <v>168</v>
      </c>
      <c r="W31" s="4" t="s">
        <v>169</v>
      </c>
      <c r="X31" s="4" t="s">
        <v>158</v>
      </c>
      <c r="Y31" s="4"/>
    </row>
    <row r="32" s="1" customFormat="1" ht="40.5" spans="1:25">
      <c r="A32" s="4">
        <v>27</v>
      </c>
      <c r="B32" s="4">
        <v>2023</v>
      </c>
      <c r="C32" s="10" t="s">
        <v>170</v>
      </c>
      <c r="D32" s="9" t="s">
        <v>33</v>
      </c>
      <c r="E32" s="9" t="s">
        <v>171</v>
      </c>
      <c r="F32" s="9" t="s">
        <v>172</v>
      </c>
      <c r="G32" s="9" t="s">
        <v>59</v>
      </c>
      <c r="H32" s="9" t="s">
        <v>49</v>
      </c>
      <c r="I32" s="9" t="s">
        <v>50</v>
      </c>
      <c r="J32" s="9" t="s">
        <v>109</v>
      </c>
      <c r="K32" s="9" t="s">
        <v>52</v>
      </c>
      <c r="L32" s="9">
        <v>255</v>
      </c>
      <c r="M32" s="15">
        <v>255</v>
      </c>
      <c r="N32" s="4"/>
      <c r="O32" s="16" t="s">
        <v>173</v>
      </c>
      <c r="P32" s="16" t="s">
        <v>174</v>
      </c>
      <c r="Q32" s="24">
        <v>1</v>
      </c>
      <c r="R32" s="24">
        <v>10</v>
      </c>
      <c r="S32" s="24">
        <v>35</v>
      </c>
      <c r="T32" s="24">
        <v>8</v>
      </c>
      <c r="U32" s="26">
        <v>0.93</v>
      </c>
      <c r="V32" s="4" t="s">
        <v>55</v>
      </c>
      <c r="W32" s="4" t="s">
        <v>175</v>
      </c>
      <c r="X32" s="4" t="s">
        <v>176</v>
      </c>
      <c r="Y32" s="4"/>
    </row>
    <row r="33" s="1" customFormat="1" ht="40.5" spans="1:25">
      <c r="A33" s="4">
        <v>28</v>
      </c>
      <c r="B33" s="4">
        <v>2023</v>
      </c>
      <c r="C33" s="10" t="s">
        <v>177</v>
      </c>
      <c r="D33" s="9" t="s">
        <v>33</v>
      </c>
      <c r="E33" s="9" t="s">
        <v>171</v>
      </c>
      <c r="F33" s="9" t="s">
        <v>178</v>
      </c>
      <c r="G33" s="9" t="s">
        <v>36</v>
      </c>
      <c r="H33" s="9" t="s">
        <v>49</v>
      </c>
      <c r="I33" s="9" t="s">
        <v>50</v>
      </c>
      <c r="J33" s="9" t="s">
        <v>109</v>
      </c>
      <c r="K33" s="9" t="s">
        <v>52</v>
      </c>
      <c r="L33" s="9">
        <v>60</v>
      </c>
      <c r="M33" s="15">
        <v>60</v>
      </c>
      <c r="N33" s="4"/>
      <c r="O33" s="16" t="s">
        <v>179</v>
      </c>
      <c r="P33" s="16" t="s">
        <v>180</v>
      </c>
      <c r="Q33" s="24">
        <v>1</v>
      </c>
      <c r="R33" s="24">
        <v>12</v>
      </c>
      <c r="S33" s="24">
        <v>36</v>
      </c>
      <c r="T33" s="24">
        <v>6</v>
      </c>
      <c r="U33" s="26">
        <v>0.95</v>
      </c>
      <c r="V33" s="4" t="s">
        <v>55</v>
      </c>
      <c r="W33" s="4" t="s">
        <v>181</v>
      </c>
      <c r="X33" s="4" t="s">
        <v>182</v>
      </c>
      <c r="Y33" s="4"/>
    </row>
    <row r="34" s="1" customFormat="1" ht="40.5" spans="1:25">
      <c r="A34" s="4">
        <v>29</v>
      </c>
      <c r="B34" s="4">
        <v>2023</v>
      </c>
      <c r="C34" s="10" t="s">
        <v>183</v>
      </c>
      <c r="D34" s="9" t="s">
        <v>33</v>
      </c>
      <c r="E34" s="9" t="s">
        <v>171</v>
      </c>
      <c r="F34" s="9" t="s">
        <v>184</v>
      </c>
      <c r="G34" s="9" t="s">
        <v>36</v>
      </c>
      <c r="H34" s="9" t="s">
        <v>49</v>
      </c>
      <c r="I34" s="9" t="s">
        <v>60</v>
      </c>
      <c r="J34" s="9" t="s">
        <v>68</v>
      </c>
      <c r="K34" s="9" t="s">
        <v>52</v>
      </c>
      <c r="L34" s="9">
        <v>100</v>
      </c>
      <c r="M34" s="15">
        <v>100</v>
      </c>
      <c r="N34" s="4"/>
      <c r="O34" s="16" t="s">
        <v>185</v>
      </c>
      <c r="P34" s="16" t="s">
        <v>186</v>
      </c>
      <c r="Q34" s="24">
        <v>1</v>
      </c>
      <c r="R34" s="24">
        <v>7</v>
      </c>
      <c r="S34" s="24">
        <v>23</v>
      </c>
      <c r="T34" s="24">
        <v>6</v>
      </c>
      <c r="U34" s="26">
        <v>0.96</v>
      </c>
      <c r="V34" s="4" t="s">
        <v>112</v>
      </c>
      <c r="W34" s="4" t="s">
        <v>181</v>
      </c>
      <c r="X34" s="4" t="s">
        <v>187</v>
      </c>
      <c r="Y34" s="4"/>
    </row>
    <row r="35" s="1" customFormat="1" ht="40.5" spans="1:25">
      <c r="A35" s="4">
        <v>30</v>
      </c>
      <c r="B35" s="4">
        <v>2023</v>
      </c>
      <c r="C35" s="10" t="s">
        <v>188</v>
      </c>
      <c r="D35" s="9" t="s">
        <v>33</v>
      </c>
      <c r="E35" s="9" t="s">
        <v>171</v>
      </c>
      <c r="F35" s="9" t="s">
        <v>189</v>
      </c>
      <c r="G35" s="9" t="s">
        <v>36</v>
      </c>
      <c r="H35" s="9" t="s">
        <v>49</v>
      </c>
      <c r="I35" s="9" t="s">
        <v>50</v>
      </c>
      <c r="J35" s="9" t="s">
        <v>109</v>
      </c>
      <c r="K35" s="9" t="s">
        <v>52</v>
      </c>
      <c r="L35" s="9">
        <v>12</v>
      </c>
      <c r="M35" s="15">
        <v>12</v>
      </c>
      <c r="N35" s="4"/>
      <c r="O35" s="16" t="s">
        <v>190</v>
      </c>
      <c r="P35" s="16" t="s">
        <v>191</v>
      </c>
      <c r="Q35" s="24">
        <v>1</v>
      </c>
      <c r="R35" s="24">
        <v>3</v>
      </c>
      <c r="S35" s="24">
        <v>12</v>
      </c>
      <c r="T35" s="24">
        <v>2</v>
      </c>
      <c r="U35" s="26">
        <v>0.96</v>
      </c>
      <c r="V35" s="4" t="s">
        <v>112</v>
      </c>
      <c r="W35" s="4" t="s">
        <v>181</v>
      </c>
      <c r="X35" s="4" t="s">
        <v>192</v>
      </c>
      <c r="Y35" s="4"/>
    </row>
    <row r="36" s="1" customFormat="1" ht="40.5" spans="1:25">
      <c r="A36" s="4">
        <v>31</v>
      </c>
      <c r="B36" s="4">
        <v>2023</v>
      </c>
      <c r="C36" s="10" t="s">
        <v>193</v>
      </c>
      <c r="D36" s="9" t="s">
        <v>33</v>
      </c>
      <c r="E36" s="9" t="s">
        <v>171</v>
      </c>
      <c r="F36" s="9" t="s">
        <v>194</v>
      </c>
      <c r="G36" s="9" t="s">
        <v>48</v>
      </c>
      <c r="H36" s="9" t="s">
        <v>49</v>
      </c>
      <c r="I36" s="9" t="s">
        <v>50</v>
      </c>
      <c r="J36" s="9" t="s">
        <v>109</v>
      </c>
      <c r="K36" s="9" t="s">
        <v>52</v>
      </c>
      <c r="L36" s="9">
        <v>12</v>
      </c>
      <c r="M36" s="15">
        <v>12</v>
      </c>
      <c r="N36" s="4"/>
      <c r="O36" s="16" t="s">
        <v>195</v>
      </c>
      <c r="P36" s="16" t="s">
        <v>196</v>
      </c>
      <c r="Q36" s="24">
        <v>1</v>
      </c>
      <c r="R36" s="24">
        <v>3</v>
      </c>
      <c r="S36" s="24">
        <v>6</v>
      </c>
      <c r="T36" s="24">
        <v>2</v>
      </c>
      <c r="U36" s="26">
        <v>0.93</v>
      </c>
      <c r="V36" s="4" t="s">
        <v>112</v>
      </c>
      <c r="W36" s="4" t="s">
        <v>181</v>
      </c>
      <c r="X36" s="4" t="s">
        <v>197</v>
      </c>
      <c r="Y36" s="4"/>
    </row>
    <row r="37" s="1" customFormat="1" ht="40.5" spans="1:25">
      <c r="A37" s="4">
        <v>32</v>
      </c>
      <c r="B37" s="4">
        <v>2023</v>
      </c>
      <c r="C37" s="10" t="s">
        <v>198</v>
      </c>
      <c r="D37" s="9" t="s">
        <v>33</v>
      </c>
      <c r="E37" s="9" t="s">
        <v>171</v>
      </c>
      <c r="F37" s="9" t="s">
        <v>194</v>
      </c>
      <c r="G37" s="9" t="s">
        <v>48</v>
      </c>
      <c r="H37" s="9" t="s">
        <v>49</v>
      </c>
      <c r="I37" s="9" t="s">
        <v>78</v>
      </c>
      <c r="J37" s="9" t="s">
        <v>79</v>
      </c>
      <c r="K37" s="9" t="s">
        <v>40</v>
      </c>
      <c r="L37" s="9">
        <v>20</v>
      </c>
      <c r="M37" s="15">
        <v>20</v>
      </c>
      <c r="N37" s="4"/>
      <c r="O37" s="16" t="s">
        <v>199</v>
      </c>
      <c r="P37" s="16" t="s">
        <v>200</v>
      </c>
      <c r="Q37" s="24">
        <v>1</v>
      </c>
      <c r="R37" s="24">
        <v>33</v>
      </c>
      <c r="S37" s="24">
        <v>121</v>
      </c>
      <c r="T37" s="24">
        <v>6</v>
      </c>
      <c r="U37" s="26">
        <v>0.95</v>
      </c>
      <c r="V37" s="4" t="s">
        <v>43</v>
      </c>
      <c r="W37" s="4" t="s">
        <v>181</v>
      </c>
      <c r="X37" s="4" t="s">
        <v>201</v>
      </c>
      <c r="Y37" s="4"/>
    </row>
    <row r="38" s="1" customFormat="1" ht="67.5" spans="1:25">
      <c r="A38" s="4">
        <v>33</v>
      </c>
      <c r="B38" s="4">
        <v>2023</v>
      </c>
      <c r="C38" s="10" t="s">
        <v>202</v>
      </c>
      <c r="D38" s="9" t="s">
        <v>33</v>
      </c>
      <c r="E38" s="9" t="s">
        <v>203</v>
      </c>
      <c r="F38" s="9" t="s">
        <v>204</v>
      </c>
      <c r="G38" s="9" t="s">
        <v>36</v>
      </c>
      <c r="H38" s="9" t="s">
        <v>49</v>
      </c>
      <c r="I38" s="9" t="s">
        <v>50</v>
      </c>
      <c r="J38" s="9" t="s">
        <v>109</v>
      </c>
      <c r="K38" s="9" t="s">
        <v>52</v>
      </c>
      <c r="L38" s="9">
        <v>12</v>
      </c>
      <c r="M38" s="15">
        <v>12</v>
      </c>
      <c r="N38" s="4"/>
      <c r="O38" s="16" t="s">
        <v>205</v>
      </c>
      <c r="P38" s="16" t="s">
        <v>206</v>
      </c>
      <c r="Q38" s="24">
        <v>1</v>
      </c>
      <c r="R38" s="24">
        <v>36</v>
      </c>
      <c r="S38" s="24">
        <v>105</v>
      </c>
      <c r="T38" s="24">
        <v>3</v>
      </c>
      <c r="U38" s="26">
        <v>0.96</v>
      </c>
      <c r="V38" s="4" t="s">
        <v>112</v>
      </c>
      <c r="W38" s="4" t="s">
        <v>207</v>
      </c>
      <c r="X38" s="4" t="s">
        <v>208</v>
      </c>
      <c r="Y38" s="4"/>
    </row>
    <row r="39" s="1" customFormat="1" ht="54" spans="1:25">
      <c r="A39" s="4">
        <v>34</v>
      </c>
      <c r="B39" s="4">
        <v>2023</v>
      </c>
      <c r="C39" s="10" t="s">
        <v>209</v>
      </c>
      <c r="D39" s="9" t="s">
        <v>33</v>
      </c>
      <c r="E39" s="9" t="s">
        <v>203</v>
      </c>
      <c r="F39" s="9" t="s">
        <v>210</v>
      </c>
      <c r="G39" s="9" t="s">
        <v>48</v>
      </c>
      <c r="H39" s="9" t="s">
        <v>49</v>
      </c>
      <c r="I39" s="9" t="s">
        <v>50</v>
      </c>
      <c r="J39" s="9" t="s">
        <v>109</v>
      </c>
      <c r="K39" s="9" t="s">
        <v>52</v>
      </c>
      <c r="L39" s="9">
        <v>25</v>
      </c>
      <c r="M39" s="15">
        <v>25</v>
      </c>
      <c r="N39" s="4"/>
      <c r="O39" s="16" t="s">
        <v>211</v>
      </c>
      <c r="P39" s="16" t="s">
        <v>212</v>
      </c>
      <c r="Q39" s="24">
        <v>1</v>
      </c>
      <c r="R39" s="24">
        <v>34</v>
      </c>
      <c r="S39" s="24">
        <v>124</v>
      </c>
      <c r="T39" s="24">
        <v>11</v>
      </c>
      <c r="U39" s="26">
        <v>0.96</v>
      </c>
      <c r="V39" s="4" t="s">
        <v>112</v>
      </c>
      <c r="W39" s="4" t="s">
        <v>207</v>
      </c>
      <c r="X39" s="4" t="s">
        <v>213</v>
      </c>
      <c r="Y39" s="4"/>
    </row>
    <row r="40" s="1" customFormat="1" ht="54" spans="1:25">
      <c r="A40" s="4">
        <v>35</v>
      </c>
      <c r="B40" s="4">
        <v>2023</v>
      </c>
      <c r="C40" s="10" t="s">
        <v>214</v>
      </c>
      <c r="D40" s="9" t="s">
        <v>33</v>
      </c>
      <c r="E40" s="9" t="s">
        <v>203</v>
      </c>
      <c r="F40" s="9" t="s">
        <v>210</v>
      </c>
      <c r="G40" s="9" t="s">
        <v>48</v>
      </c>
      <c r="H40" s="9" t="s">
        <v>49</v>
      </c>
      <c r="I40" s="9" t="s">
        <v>50</v>
      </c>
      <c r="J40" s="9" t="s">
        <v>109</v>
      </c>
      <c r="K40" s="9" t="s">
        <v>52</v>
      </c>
      <c r="L40" s="9">
        <v>27</v>
      </c>
      <c r="M40" s="15">
        <v>27</v>
      </c>
      <c r="N40" s="4"/>
      <c r="O40" s="16" t="s">
        <v>215</v>
      </c>
      <c r="P40" s="16" t="s">
        <v>216</v>
      </c>
      <c r="Q40" s="24">
        <v>1</v>
      </c>
      <c r="R40" s="24">
        <v>36</v>
      </c>
      <c r="S40" s="24">
        <v>128</v>
      </c>
      <c r="T40" s="24">
        <v>18</v>
      </c>
      <c r="U40" s="26">
        <v>0.93</v>
      </c>
      <c r="V40" s="4" t="s">
        <v>112</v>
      </c>
      <c r="W40" s="4" t="s">
        <v>207</v>
      </c>
      <c r="X40" s="4" t="s">
        <v>213</v>
      </c>
      <c r="Y40" s="4"/>
    </row>
    <row r="41" s="1" customFormat="1" ht="40.5" spans="1:25">
      <c r="A41" s="4">
        <v>36</v>
      </c>
      <c r="B41" s="4">
        <v>2023</v>
      </c>
      <c r="C41" s="10" t="s">
        <v>217</v>
      </c>
      <c r="D41" s="9" t="s">
        <v>33</v>
      </c>
      <c r="E41" s="9" t="s">
        <v>203</v>
      </c>
      <c r="F41" s="9" t="s">
        <v>218</v>
      </c>
      <c r="G41" s="9" t="s">
        <v>59</v>
      </c>
      <c r="H41" s="9" t="s">
        <v>49</v>
      </c>
      <c r="I41" s="9" t="s">
        <v>78</v>
      </c>
      <c r="J41" s="9" t="s">
        <v>79</v>
      </c>
      <c r="K41" s="9" t="s">
        <v>40</v>
      </c>
      <c r="L41" s="9">
        <v>200</v>
      </c>
      <c r="M41" s="15">
        <v>200</v>
      </c>
      <c r="N41" s="4"/>
      <c r="O41" s="16" t="s">
        <v>219</v>
      </c>
      <c r="P41" s="16" t="s">
        <v>220</v>
      </c>
      <c r="Q41" s="24">
        <v>1</v>
      </c>
      <c r="R41" s="24">
        <v>123</v>
      </c>
      <c r="S41" s="24">
        <v>513</v>
      </c>
      <c r="T41" s="24">
        <v>4</v>
      </c>
      <c r="U41" s="26">
        <v>0.95</v>
      </c>
      <c r="V41" s="4" t="s">
        <v>43</v>
      </c>
      <c r="W41" s="4" t="s">
        <v>207</v>
      </c>
      <c r="X41" s="4" t="s">
        <v>221</v>
      </c>
      <c r="Y41" s="4"/>
    </row>
    <row r="42" s="1" customFormat="1" ht="112" customHeight="1" spans="1:25">
      <c r="A42" s="4">
        <v>37</v>
      </c>
      <c r="B42" s="4">
        <v>2023</v>
      </c>
      <c r="C42" s="10" t="s">
        <v>222</v>
      </c>
      <c r="D42" s="9" t="s">
        <v>33</v>
      </c>
      <c r="E42" s="9" t="s">
        <v>203</v>
      </c>
      <c r="F42" s="9" t="s">
        <v>223</v>
      </c>
      <c r="G42" s="9" t="s">
        <v>36</v>
      </c>
      <c r="H42" s="9" t="s">
        <v>49</v>
      </c>
      <c r="I42" s="9" t="s">
        <v>78</v>
      </c>
      <c r="J42" s="9" t="s">
        <v>79</v>
      </c>
      <c r="K42" s="9" t="s">
        <v>40</v>
      </c>
      <c r="L42" s="9">
        <v>68</v>
      </c>
      <c r="M42" s="15">
        <v>68</v>
      </c>
      <c r="N42" s="4"/>
      <c r="O42" s="16" t="s">
        <v>224</v>
      </c>
      <c r="P42" s="16" t="s">
        <v>225</v>
      </c>
      <c r="Q42" s="24">
        <v>1</v>
      </c>
      <c r="R42" s="24">
        <v>440</v>
      </c>
      <c r="S42" s="24">
        <v>1568</v>
      </c>
      <c r="T42" s="24">
        <v>6</v>
      </c>
      <c r="U42" s="26">
        <v>0.93</v>
      </c>
      <c r="V42" s="4" t="s">
        <v>55</v>
      </c>
      <c r="W42" s="4" t="s">
        <v>207</v>
      </c>
      <c r="X42" s="4" t="s">
        <v>226</v>
      </c>
      <c r="Y42" s="4"/>
    </row>
    <row r="43" s="1" customFormat="1" ht="40.5" spans="1:25">
      <c r="A43" s="4">
        <v>38</v>
      </c>
      <c r="B43" s="4">
        <v>2023</v>
      </c>
      <c r="C43" s="10" t="s">
        <v>227</v>
      </c>
      <c r="D43" s="9" t="s">
        <v>33</v>
      </c>
      <c r="E43" s="9" t="s">
        <v>203</v>
      </c>
      <c r="F43" s="9" t="s">
        <v>218</v>
      </c>
      <c r="G43" s="9" t="s">
        <v>59</v>
      </c>
      <c r="H43" s="9" t="s">
        <v>37</v>
      </c>
      <c r="I43" s="9" t="s">
        <v>38</v>
      </c>
      <c r="J43" s="9" t="s">
        <v>73</v>
      </c>
      <c r="K43" s="9" t="s">
        <v>40</v>
      </c>
      <c r="L43" s="9">
        <v>36</v>
      </c>
      <c r="M43" s="15">
        <v>36</v>
      </c>
      <c r="N43" s="4"/>
      <c r="O43" s="16" t="s">
        <v>228</v>
      </c>
      <c r="P43" s="16" t="s">
        <v>229</v>
      </c>
      <c r="Q43" s="24">
        <v>1</v>
      </c>
      <c r="R43" s="24">
        <v>29</v>
      </c>
      <c r="S43" s="24">
        <v>93</v>
      </c>
      <c r="T43" s="24">
        <v>5</v>
      </c>
      <c r="U43" s="26">
        <v>0.96</v>
      </c>
      <c r="V43" s="4" t="s">
        <v>76</v>
      </c>
      <c r="W43" s="4" t="s">
        <v>207</v>
      </c>
      <c r="X43" s="4" t="s">
        <v>221</v>
      </c>
      <c r="Y43" s="4"/>
    </row>
    <row r="44" s="1" customFormat="1" ht="94.5" spans="1:25">
      <c r="A44" s="4">
        <v>39</v>
      </c>
      <c r="B44" s="4">
        <v>2023</v>
      </c>
      <c r="C44" s="10" t="s">
        <v>230</v>
      </c>
      <c r="D44" s="9" t="s">
        <v>33</v>
      </c>
      <c r="E44" s="9" t="s">
        <v>203</v>
      </c>
      <c r="F44" s="9" t="s">
        <v>231</v>
      </c>
      <c r="G44" s="9" t="s">
        <v>36</v>
      </c>
      <c r="H44" s="9" t="s">
        <v>49</v>
      </c>
      <c r="I44" s="9" t="s">
        <v>78</v>
      </c>
      <c r="J44" s="9" t="s">
        <v>79</v>
      </c>
      <c r="K44" s="9" t="s">
        <v>40</v>
      </c>
      <c r="L44" s="9">
        <v>40</v>
      </c>
      <c r="M44" s="15">
        <v>40</v>
      </c>
      <c r="N44" s="4"/>
      <c r="O44" s="16" t="s">
        <v>232</v>
      </c>
      <c r="P44" s="16" t="s">
        <v>233</v>
      </c>
      <c r="Q44" s="24">
        <v>1</v>
      </c>
      <c r="R44" s="24">
        <v>529</v>
      </c>
      <c r="S44" s="24">
        <v>2380</v>
      </c>
      <c r="T44" s="24">
        <v>180</v>
      </c>
      <c r="U44" s="26">
        <v>0.95</v>
      </c>
      <c r="V44" s="4" t="s">
        <v>55</v>
      </c>
      <c r="W44" s="4" t="s">
        <v>207</v>
      </c>
      <c r="X44" s="4" t="s">
        <v>234</v>
      </c>
      <c r="Y44" s="4"/>
    </row>
    <row r="45" s="1" customFormat="1" ht="27" spans="1:25">
      <c r="A45" s="4">
        <v>40</v>
      </c>
      <c r="B45" s="4">
        <v>2023</v>
      </c>
      <c r="C45" s="10" t="s">
        <v>235</v>
      </c>
      <c r="D45" s="9" t="s">
        <v>33</v>
      </c>
      <c r="E45" s="9" t="s">
        <v>236</v>
      </c>
      <c r="F45" s="9" t="s">
        <v>237</v>
      </c>
      <c r="G45" s="9" t="s">
        <v>36</v>
      </c>
      <c r="H45" s="9" t="s">
        <v>37</v>
      </c>
      <c r="I45" s="9" t="s">
        <v>38</v>
      </c>
      <c r="J45" s="9" t="s">
        <v>39</v>
      </c>
      <c r="K45" s="9" t="s">
        <v>40</v>
      </c>
      <c r="L45" s="9">
        <v>30</v>
      </c>
      <c r="M45" s="15">
        <v>30</v>
      </c>
      <c r="N45" s="4"/>
      <c r="O45" s="16" t="s">
        <v>238</v>
      </c>
      <c r="P45" s="16" t="s">
        <v>239</v>
      </c>
      <c r="Q45" s="24">
        <v>1</v>
      </c>
      <c r="R45" s="24">
        <v>40</v>
      </c>
      <c r="S45" s="24">
        <v>110</v>
      </c>
      <c r="T45" s="24">
        <v>11</v>
      </c>
      <c r="U45" s="26">
        <v>0.96</v>
      </c>
      <c r="V45" s="4" t="s">
        <v>43</v>
      </c>
      <c r="W45" s="4" t="s">
        <v>240</v>
      </c>
      <c r="X45" s="4" t="s">
        <v>241</v>
      </c>
      <c r="Y45" s="4"/>
    </row>
    <row r="46" s="1" customFormat="1" ht="40.5" spans="1:25">
      <c r="A46" s="4">
        <v>41</v>
      </c>
      <c r="B46" s="4">
        <v>2023</v>
      </c>
      <c r="C46" s="10" t="s">
        <v>242</v>
      </c>
      <c r="D46" s="9" t="s">
        <v>33</v>
      </c>
      <c r="E46" s="9" t="s">
        <v>236</v>
      </c>
      <c r="F46" s="9" t="s">
        <v>243</v>
      </c>
      <c r="G46" s="9" t="s">
        <v>59</v>
      </c>
      <c r="H46" s="9" t="s">
        <v>49</v>
      </c>
      <c r="I46" s="9" t="s">
        <v>60</v>
      </c>
      <c r="J46" s="9" t="s">
        <v>61</v>
      </c>
      <c r="K46" s="9" t="s">
        <v>52</v>
      </c>
      <c r="L46" s="9">
        <v>147</v>
      </c>
      <c r="M46" s="15">
        <v>147</v>
      </c>
      <c r="N46" s="4"/>
      <c r="O46" s="16" t="s">
        <v>244</v>
      </c>
      <c r="P46" s="16" t="s">
        <v>245</v>
      </c>
      <c r="Q46" s="24">
        <v>2</v>
      </c>
      <c r="R46" s="24">
        <v>34</v>
      </c>
      <c r="S46" s="24">
        <v>123</v>
      </c>
      <c r="T46" s="24">
        <v>13</v>
      </c>
      <c r="U46" s="26">
        <v>0.97</v>
      </c>
      <c r="V46" s="4" t="s">
        <v>64</v>
      </c>
      <c r="W46" s="4" t="s">
        <v>240</v>
      </c>
      <c r="X46" s="4" t="s">
        <v>246</v>
      </c>
      <c r="Y46" s="4"/>
    </row>
    <row r="47" s="1" customFormat="1" ht="67.5" spans="1:25">
      <c r="A47" s="4">
        <v>42</v>
      </c>
      <c r="B47" s="4">
        <v>2023</v>
      </c>
      <c r="C47" s="10" t="s">
        <v>247</v>
      </c>
      <c r="D47" s="9" t="s">
        <v>33</v>
      </c>
      <c r="E47" s="9" t="s">
        <v>236</v>
      </c>
      <c r="F47" s="9" t="s">
        <v>243</v>
      </c>
      <c r="G47" s="9" t="s">
        <v>59</v>
      </c>
      <c r="H47" s="9" t="s">
        <v>49</v>
      </c>
      <c r="I47" s="9" t="s">
        <v>60</v>
      </c>
      <c r="J47" s="9" t="s">
        <v>68</v>
      </c>
      <c r="K47" s="9" t="s">
        <v>52</v>
      </c>
      <c r="L47" s="9">
        <v>32</v>
      </c>
      <c r="M47" s="15">
        <v>32</v>
      </c>
      <c r="N47" s="4"/>
      <c r="O47" s="16" t="s">
        <v>248</v>
      </c>
      <c r="P47" s="16" t="s">
        <v>249</v>
      </c>
      <c r="Q47" s="24">
        <v>1</v>
      </c>
      <c r="R47" s="24">
        <v>20</v>
      </c>
      <c r="S47" s="24">
        <v>71</v>
      </c>
      <c r="T47" s="24" t="s">
        <v>250</v>
      </c>
      <c r="U47" s="26">
        <v>0.95</v>
      </c>
      <c r="V47" s="4" t="s">
        <v>112</v>
      </c>
      <c r="W47" s="4" t="s">
        <v>240</v>
      </c>
      <c r="X47" s="4" t="s">
        <v>251</v>
      </c>
      <c r="Y47" s="4"/>
    </row>
    <row r="48" s="1" customFormat="1" ht="40.5" spans="1:25">
      <c r="A48" s="4">
        <v>43</v>
      </c>
      <c r="B48" s="4">
        <v>2023</v>
      </c>
      <c r="C48" s="10" t="s">
        <v>252</v>
      </c>
      <c r="D48" s="9" t="s">
        <v>33</v>
      </c>
      <c r="E48" s="9" t="s">
        <v>236</v>
      </c>
      <c r="F48" s="9" t="s">
        <v>253</v>
      </c>
      <c r="G48" s="9" t="s">
        <v>36</v>
      </c>
      <c r="H48" s="9" t="s">
        <v>49</v>
      </c>
      <c r="I48" s="9" t="s">
        <v>50</v>
      </c>
      <c r="J48" s="9" t="s">
        <v>109</v>
      </c>
      <c r="K48" s="9" t="s">
        <v>52</v>
      </c>
      <c r="L48" s="9">
        <v>48</v>
      </c>
      <c r="M48" s="15">
        <v>48</v>
      </c>
      <c r="N48" s="4"/>
      <c r="O48" s="16" t="s">
        <v>254</v>
      </c>
      <c r="P48" s="16" t="s">
        <v>255</v>
      </c>
      <c r="Q48" s="24">
        <v>1</v>
      </c>
      <c r="R48" s="24">
        <v>35</v>
      </c>
      <c r="S48" s="24">
        <v>128</v>
      </c>
      <c r="T48" s="24">
        <v>13</v>
      </c>
      <c r="U48" s="26">
        <v>0.97</v>
      </c>
      <c r="V48" s="4" t="s">
        <v>112</v>
      </c>
      <c r="W48" s="4" t="s">
        <v>240</v>
      </c>
      <c r="X48" s="4" t="s">
        <v>256</v>
      </c>
      <c r="Y48" s="4"/>
    </row>
    <row r="49" s="1" customFormat="1" ht="27" spans="1:25">
      <c r="A49" s="4">
        <v>44</v>
      </c>
      <c r="B49" s="4">
        <v>2023</v>
      </c>
      <c r="C49" s="10" t="s">
        <v>257</v>
      </c>
      <c r="D49" s="9" t="s">
        <v>33</v>
      </c>
      <c r="E49" s="9" t="s">
        <v>236</v>
      </c>
      <c r="F49" s="9" t="s">
        <v>243</v>
      </c>
      <c r="G49" s="9" t="s">
        <v>59</v>
      </c>
      <c r="H49" s="9" t="s">
        <v>49</v>
      </c>
      <c r="I49" s="9" t="s">
        <v>78</v>
      </c>
      <c r="J49" s="9" t="s">
        <v>79</v>
      </c>
      <c r="K49" s="9" t="s">
        <v>40</v>
      </c>
      <c r="L49" s="9">
        <v>30</v>
      </c>
      <c r="M49" s="15">
        <v>30</v>
      </c>
      <c r="N49" s="4"/>
      <c r="O49" s="16" t="s">
        <v>258</v>
      </c>
      <c r="P49" s="16" t="s">
        <v>259</v>
      </c>
      <c r="Q49" s="24">
        <v>1</v>
      </c>
      <c r="R49" s="24">
        <v>20</v>
      </c>
      <c r="S49" s="24">
        <v>87</v>
      </c>
      <c r="T49" s="24">
        <v>13</v>
      </c>
      <c r="U49" s="26">
        <v>0.95</v>
      </c>
      <c r="V49" s="4" t="s">
        <v>55</v>
      </c>
      <c r="W49" s="4" t="s">
        <v>240</v>
      </c>
      <c r="X49" s="4" t="s">
        <v>251</v>
      </c>
      <c r="Y49" s="4"/>
    </row>
    <row r="50" s="1" customFormat="1" ht="40.5" spans="1:25">
      <c r="A50" s="4">
        <v>45</v>
      </c>
      <c r="B50" s="4">
        <v>2023</v>
      </c>
      <c r="C50" s="10" t="s">
        <v>260</v>
      </c>
      <c r="D50" s="9" t="s">
        <v>33</v>
      </c>
      <c r="E50" s="9" t="s">
        <v>236</v>
      </c>
      <c r="F50" s="9" t="s">
        <v>261</v>
      </c>
      <c r="G50" s="9" t="s">
        <v>36</v>
      </c>
      <c r="H50" s="9" t="s">
        <v>37</v>
      </c>
      <c r="I50" s="9" t="s">
        <v>38</v>
      </c>
      <c r="J50" s="9" t="s">
        <v>73</v>
      </c>
      <c r="K50" s="9" t="s">
        <v>40</v>
      </c>
      <c r="L50" s="9">
        <v>50</v>
      </c>
      <c r="M50" s="15">
        <v>50</v>
      </c>
      <c r="N50" s="4"/>
      <c r="O50" s="16" t="s">
        <v>262</v>
      </c>
      <c r="P50" s="16" t="s">
        <v>263</v>
      </c>
      <c r="Q50" s="24">
        <v>1</v>
      </c>
      <c r="R50" s="24">
        <v>20</v>
      </c>
      <c r="S50" s="24">
        <v>72</v>
      </c>
      <c r="T50" s="24">
        <v>10</v>
      </c>
      <c r="U50" s="26">
        <v>0.96</v>
      </c>
      <c r="V50" s="4" t="s">
        <v>76</v>
      </c>
      <c r="W50" s="4" t="s">
        <v>240</v>
      </c>
      <c r="X50" s="4" t="s">
        <v>264</v>
      </c>
      <c r="Y50" s="4"/>
    </row>
    <row r="51" s="1" customFormat="1" ht="67.5" spans="1:25">
      <c r="A51" s="4">
        <v>46</v>
      </c>
      <c r="B51" s="4">
        <v>2023</v>
      </c>
      <c r="C51" s="10" t="s">
        <v>265</v>
      </c>
      <c r="D51" s="9" t="s">
        <v>33</v>
      </c>
      <c r="E51" s="9" t="s">
        <v>266</v>
      </c>
      <c r="F51" s="9" t="s">
        <v>267</v>
      </c>
      <c r="G51" s="9" t="s">
        <v>268</v>
      </c>
      <c r="H51" s="9" t="s">
        <v>49</v>
      </c>
      <c r="I51" s="9" t="s">
        <v>60</v>
      </c>
      <c r="J51" s="9" t="s">
        <v>61</v>
      </c>
      <c r="K51" s="9" t="s">
        <v>52</v>
      </c>
      <c r="L51" s="9">
        <v>205</v>
      </c>
      <c r="M51" s="15">
        <v>205</v>
      </c>
      <c r="N51" s="4"/>
      <c r="O51" s="16" t="s">
        <v>269</v>
      </c>
      <c r="P51" s="16" t="s">
        <v>270</v>
      </c>
      <c r="Q51" s="24">
        <v>5</v>
      </c>
      <c r="R51" s="24">
        <v>382</v>
      </c>
      <c r="S51" s="24">
        <v>1510</v>
      </c>
      <c r="T51" s="24">
        <v>20</v>
      </c>
      <c r="U51" s="26">
        <v>0.94</v>
      </c>
      <c r="V51" s="4" t="s">
        <v>64</v>
      </c>
      <c r="W51" s="4" t="s">
        <v>271</v>
      </c>
      <c r="X51" s="4" t="s">
        <v>272</v>
      </c>
      <c r="Y51" s="4"/>
    </row>
    <row r="52" s="1" customFormat="1" ht="27" spans="1:25">
      <c r="A52" s="4">
        <v>47</v>
      </c>
      <c r="B52" s="4">
        <v>2023</v>
      </c>
      <c r="C52" s="10" t="s">
        <v>273</v>
      </c>
      <c r="D52" s="9" t="s">
        <v>33</v>
      </c>
      <c r="E52" s="9" t="s">
        <v>266</v>
      </c>
      <c r="F52" s="9" t="s">
        <v>267</v>
      </c>
      <c r="G52" s="9" t="s">
        <v>268</v>
      </c>
      <c r="H52" s="9" t="s">
        <v>49</v>
      </c>
      <c r="I52" s="9" t="s">
        <v>50</v>
      </c>
      <c r="J52" s="9" t="s">
        <v>274</v>
      </c>
      <c r="K52" s="9" t="s">
        <v>52</v>
      </c>
      <c r="L52" s="9">
        <v>75</v>
      </c>
      <c r="M52" s="15">
        <v>75</v>
      </c>
      <c r="N52" s="4"/>
      <c r="O52" s="16" t="s">
        <v>275</v>
      </c>
      <c r="P52" s="16" t="s">
        <v>276</v>
      </c>
      <c r="Q52" s="24">
        <v>1</v>
      </c>
      <c r="R52" s="24">
        <v>80</v>
      </c>
      <c r="S52" s="24">
        <v>270</v>
      </c>
      <c r="T52" s="24">
        <v>3</v>
      </c>
      <c r="U52" s="26">
        <v>0.95</v>
      </c>
      <c r="V52" s="4" t="s">
        <v>277</v>
      </c>
      <c r="W52" s="4" t="s">
        <v>271</v>
      </c>
      <c r="X52" s="4" t="s">
        <v>272</v>
      </c>
      <c r="Y52" s="4"/>
    </row>
    <row r="53" s="1" customFormat="1" ht="70" customHeight="1" spans="1:25">
      <c r="A53" s="4">
        <v>48</v>
      </c>
      <c r="B53" s="4">
        <v>2023</v>
      </c>
      <c r="C53" s="10" t="s">
        <v>278</v>
      </c>
      <c r="D53" s="9" t="s">
        <v>33</v>
      </c>
      <c r="E53" s="9" t="s">
        <v>266</v>
      </c>
      <c r="F53" s="9" t="s">
        <v>279</v>
      </c>
      <c r="G53" s="9" t="s">
        <v>93</v>
      </c>
      <c r="H53" s="9" t="s">
        <v>49</v>
      </c>
      <c r="I53" s="9" t="s">
        <v>60</v>
      </c>
      <c r="J53" s="9" t="s">
        <v>68</v>
      </c>
      <c r="K53" s="9" t="s">
        <v>52</v>
      </c>
      <c r="L53" s="9">
        <v>32</v>
      </c>
      <c r="M53" s="15">
        <v>32</v>
      </c>
      <c r="N53" s="4"/>
      <c r="O53" s="16" t="s">
        <v>280</v>
      </c>
      <c r="P53" s="16" t="s">
        <v>281</v>
      </c>
      <c r="Q53" s="24">
        <v>1</v>
      </c>
      <c r="R53" s="24">
        <v>40</v>
      </c>
      <c r="S53" s="24">
        <v>158</v>
      </c>
      <c r="T53" s="24">
        <v>17</v>
      </c>
      <c r="U53" s="26">
        <v>0.96</v>
      </c>
      <c r="V53" s="4" t="s">
        <v>112</v>
      </c>
      <c r="W53" s="4" t="s">
        <v>271</v>
      </c>
      <c r="X53" s="4" t="s">
        <v>282</v>
      </c>
      <c r="Y53" s="4"/>
    </row>
    <row r="54" s="1" customFormat="1" ht="27" spans="1:25">
      <c r="A54" s="4">
        <v>49</v>
      </c>
      <c r="B54" s="4">
        <v>2023</v>
      </c>
      <c r="C54" s="10" t="s">
        <v>283</v>
      </c>
      <c r="D54" s="9" t="s">
        <v>284</v>
      </c>
      <c r="E54" s="9" t="s">
        <v>266</v>
      </c>
      <c r="F54" s="9" t="s">
        <v>279</v>
      </c>
      <c r="G54" s="9" t="s">
        <v>93</v>
      </c>
      <c r="H54" s="9" t="s">
        <v>49</v>
      </c>
      <c r="I54" s="9" t="s">
        <v>78</v>
      </c>
      <c r="J54" s="9" t="s">
        <v>79</v>
      </c>
      <c r="K54" s="9" t="s">
        <v>40</v>
      </c>
      <c r="L54" s="9">
        <v>23</v>
      </c>
      <c r="M54" s="15">
        <v>23</v>
      </c>
      <c r="N54" s="4"/>
      <c r="O54" s="16" t="s">
        <v>285</v>
      </c>
      <c r="P54" s="16" t="s">
        <v>286</v>
      </c>
      <c r="Q54" s="24">
        <v>1</v>
      </c>
      <c r="R54" s="24">
        <v>13</v>
      </c>
      <c r="S54" s="24">
        <v>50</v>
      </c>
      <c r="T54" s="24">
        <v>2</v>
      </c>
      <c r="U54" s="26">
        <v>0.95</v>
      </c>
      <c r="V54" s="4" t="s">
        <v>55</v>
      </c>
      <c r="W54" s="4" t="s">
        <v>271</v>
      </c>
      <c r="X54" s="4" t="s">
        <v>282</v>
      </c>
      <c r="Y54" s="4"/>
    </row>
    <row r="55" s="1" customFormat="1" ht="40.5" spans="1:25">
      <c r="A55" s="4">
        <v>50</v>
      </c>
      <c r="B55" s="4">
        <v>2023</v>
      </c>
      <c r="C55" s="10" t="s">
        <v>287</v>
      </c>
      <c r="D55" s="9" t="s">
        <v>284</v>
      </c>
      <c r="E55" s="9" t="s">
        <v>266</v>
      </c>
      <c r="F55" s="9" t="s">
        <v>288</v>
      </c>
      <c r="G55" s="9" t="s">
        <v>36</v>
      </c>
      <c r="H55" s="9" t="s">
        <v>49</v>
      </c>
      <c r="I55" s="9" t="s">
        <v>78</v>
      </c>
      <c r="J55" s="9" t="s">
        <v>79</v>
      </c>
      <c r="K55" s="9" t="s">
        <v>40</v>
      </c>
      <c r="L55" s="9">
        <v>35</v>
      </c>
      <c r="M55" s="15">
        <v>35</v>
      </c>
      <c r="N55" s="4"/>
      <c r="O55" s="16" t="s">
        <v>289</v>
      </c>
      <c r="P55" s="16" t="s">
        <v>290</v>
      </c>
      <c r="Q55" s="24">
        <v>1</v>
      </c>
      <c r="R55" s="24">
        <v>105</v>
      </c>
      <c r="S55" s="24">
        <v>380</v>
      </c>
      <c r="T55" s="24">
        <v>10</v>
      </c>
      <c r="U55" s="26">
        <v>0.96</v>
      </c>
      <c r="V55" s="4" t="s">
        <v>55</v>
      </c>
      <c r="W55" s="4" t="s">
        <v>271</v>
      </c>
      <c r="X55" s="4" t="s">
        <v>291</v>
      </c>
      <c r="Y55" s="4"/>
    </row>
    <row r="56" s="1" customFormat="1" ht="40.5" spans="1:25">
      <c r="A56" s="4">
        <v>51</v>
      </c>
      <c r="B56" s="4">
        <v>2023</v>
      </c>
      <c r="C56" s="10" t="s">
        <v>292</v>
      </c>
      <c r="D56" s="9" t="s">
        <v>284</v>
      </c>
      <c r="E56" s="9" t="s">
        <v>266</v>
      </c>
      <c r="F56" s="9" t="s">
        <v>267</v>
      </c>
      <c r="G56" s="9" t="s">
        <v>268</v>
      </c>
      <c r="H56" s="9" t="s">
        <v>37</v>
      </c>
      <c r="I56" s="9" t="s">
        <v>38</v>
      </c>
      <c r="J56" s="9" t="s">
        <v>73</v>
      </c>
      <c r="K56" s="9" t="s">
        <v>40</v>
      </c>
      <c r="L56" s="9">
        <v>35</v>
      </c>
      <c r="M56" s="15">
        <v>35</v>
      </c>
      <c r="N56" s="4"/>
      <c r="O56" s="16" t="s">
        <v>293</v>
      </c>
      <c r="P56" s="16" t="s">
        <v>294</v>
      </c>
      <c r="Q56" s="24">
        <v>1</v>
      </c>
      <c r="R56" s="24">
        <v>24</v>
      </c>
      <c r="S56" s="24">
        <v>86</v>
      </c>
      <c r="T56" s="24">
        <v>4</v>
      </c>
      <c r="U56" s="26">
        <v>0.97</v>
      </c>
      <c r="V56" s="4" t="s">
        <v>76</v>
      </c>
      <c r="W56" s="4" t="s">
        <v>271</v>
      </c>
      <c r="X56" s="4" t="s">
        <v>272</v>
      </c>
      <c r="Y56" s="4"/>
    </row>
    <row r="57" s="1" customFormat="1" ht="40.5" spans="1:25">
      <c r="A57" s="4">
        <v>52</v>
      </c>
      <c r="B57" s="4">
        <v>2023</v>
      </c>
      <c r="C57" s="10" t="s">
        <v>295</v>
      </c>
      <c r="D57" s="9" t="s">
        <v>284</v>
      </c>
      <c r="E57" s="9" t="s">
        <v>296</v>
      </c>
      <c r="F57" s="9" t="s">
        <v>297</v>
      </c>
      <c r="G57" s="9" t="s">
        <v>268</v>
      </c>
      <c r="H57" s="9" t="s">
        <v>49</v>
      </c>
      <c r="I57" s="9" t="s">
        <v>78</v>
      </c>
      <c r="J57" s="9" t="s">
        <v>79</v>
      </c>
      <c r="K57" s="9" t="s">
        <v>40</v>
      </c>
      <c r="L57" s="9">
        <v>75</v>
      </c>
      <c r="M57" s="15">
        <v>75</v>
      </c>
      <c r="N57" s="4"/>
      <c r="O57" s="16" t="s">
        <v>298</v>
      </c>
      <c r="P57" s="16" t="s">
        <v>299</v>
      </c>
      <c r="Q57" s="24">
        <v>1</v>
      </c>
      <c r="R57" s="24">
        <v>103</v>
      </c>
      <c r="S57" s="24">
        <v>382</v>
      </c>
      <c r="T57" s="24">
        <v>16</v>
      </c>
      <c r="U57" s="26">
        <v>0.97</v>
      </c>
      <c r="V57" s="4" t="s">
        <v>43</v>
      </c>
      <c r="W57" s="4" t="s">
        <v>300</v>
      </c>
      <c r="X57" s="4" t="s">
        <v>301</v>
      </c>
      <c r="Y57" s="4"/>
    </row>
    <row r="58" s="1" customFormat="1" ht="67.5" spans="1:25">
      <c r="A58" s="4">
        <v>53</v>
      </c>
      <c r="B58" s="4">
        <v>2023</v>
      </c>
      <c r="C58" s="10" t="s">
        <v>302</v>
      </c>
      <c r="D58" s="9" t="s">
        <v>284</v>
      </c>
      <c r="E58" s="9" t="s">
        <v>296</v>
      </c>
      <c r="F58" s="9" t="s">
        <v>303</v>
      </c>
      <c r="G58" s="9" t="s">
        <v>48</v>
      </c>
      <c r="H58" s="9" t="s">
        <v>49</v>
      </c>
      <c r="I58" s="9" t="s">
        <v>60</v>
      </c>
      <c r="J58" s="9" t="s">
        <v>61</v>
      </c>
      <c r="K58" s="9" t="s">
        <v>52</v>
      </c>
      <c r="L58" s="9">
        <v>245</v>
      </c>
      <c r="M58" s="15">
        <v>245</v>
      </c>
      <c r="N58" s="4"/>
      <c r="O58" s="16" t="s">
        <v>304</v>
      </c>
      <c r="P58" s="16" t="s">
        <v>305</v>
      </c>
      <c r="Q58" s="24">
        <v>1</v>
      </c>
      <c r="R58" s="24">
        <v>25</v>
      </c>
      <c r="S58" s="24">
        <v>81</v>
      </c>
      <c r="T58" s="24">
        <v>8</v>
      </c>
      <c r="U58" s="26">
        <v>0.96</v>
      </c>
      <c r="V58" s="4" t="s">
        <v>64</v>
      </c>
      <c r="W58" s="4" t="s">
        <v>300</v>
      </c>
      <c r="X58" s="4" t="s">
        <v>306</v>
      </c>
      <c r="Y58" s="4"/>
    </row>
    <row r="59" s="1" customFormat="1" ht="72" customHeight="1" spans="1:25">
      <c r="A59" s="4">
        <v>54</v>
      </c>
      <c r="B59" s="4">
        <v>2023</v>
      </c>
      <c r="C59" s="10" t="s">
        <v>307</v>
      </c>
      <c r="D59" s="9" t="s">
        <v>284</v>
      </c>
      <c r="E59" s="9" t="s">
        <v>296</v>
      </c>
      <c r="F59" s="9" t="s">
        <v>308</v>
      </c>
      <c r="G59" s="9" t="s">
        <v>93</v>
      </c>
      <c r="H59" s="9" t="s">
        <v>49</v>
      </c>
      <c r="I59" s="9" t="s">
        <v>60</v>
      </c>
      <c r="J59" s="9" t="s">
        <v>68</v>
      </c>
      <c r="K59" s="9" t="s">
        <v>52</v>
      </c>
      <c r="L59" s="9">
        <v>32</v>
      </c>
      <c r="M59" s="15">
        <v>32</v>
      </c>
      <c r="N59" s="4"/>
      <c r="O59" s="16" t="s">
        <v>309</v>
      </c>
      <c r="P59" s="16" t="s">
        <v>310</v>
      </c>
      <c r="Q59" s="24">
        <v>5</v>
      </c>
      <c r="R59" s="24">
        <v>260</v>
      </c>
      <c r="S59" s="24">
        <v>800</v>
      </c>
      <c r="T59" s="24">
        <v>82</v>
      </c>
      <c r="U59" s="26">
        <v>0.95</v>
      </c>
      <c r="V59" s="4" t="s">
        <v>112</v>
      </c>
      <c r="W59" s="4" t="s">
        <v>300</v>
      </c>
      <c r="X59" s="4" t="s">
        <v>311</v>
      </c>
      <c r="Y59" s="4"/>
    </row>
    <row r="60" s="1" customFormat="1" ht="89" customHeight="1" spans="1:25">
      <c r="A60" s="4">
        <v>55</v>
      </c>
      <c r="B60" s="4">
        <v>2023</v>
      </c>
      <c r="C60" s="10" t="s">
        <v>312</v>
      </c>
      <c r="D60" s="9" t="s">
        <v>284</v>
      </c>
      <c r="E60" s="9" t="s">
        <v>296</v>
      </c>
      <c r="F60" s="9" t="s">
        <v>313</v>
      </c>
      <c r="G60" s="9" t="s">
        <v>48</v>
      </c>
      <c r="H60" s="9" t="s">
        <v>49</v>
      </c>
      <c r="I60" s="9" t="s">
        <v>50</v>
      </c>
      <c r="J60" s="9" t="s">
        <v>109</v>
      </c>
      <c r="K60" s="9" t="s">
        <v>52</v>
      </c>
      <c r="L60" s="9">
        <v>72</v>
      </c>
      <c r="M60" s="15">
        <v>72</v>
      </c>
      <c r="N60" s="4"/>
      <c r="O60" s="16" t="s">
        <v>314</v>
      </c>
      <c r="P60" s="16" t="s">
        <v>315</v>
      </c>
      <c r="Q60" s="24">
        <v>1</v>
      </c>
      <c r="R60" s="24">
        <v>12</v>
      </c>
      <c r="S60" s="24">
        <v>48</v>
      </c>
      <c r="T60" s="24">
        <v>2</v>
      </c>
      <c r="U60" s="26">
        <v>0.95</v>
      </c>
      <c r="V60" s="4" t="s">
        <v>112</v>
      </c>
      <c r="W60" s="4" t="s">
        <v>300</v>
      </c>
      <c r="X60" s="4" t="s">
        <v>306</v>
      </c>
      <c r="Y60" s="4"/>
    </row>
    <row r="61" s="1" customFormat="1" ht="40.5" spans="1:25">
      <c r="A61" s="4">
        <v>56</v>
      </c>
      <c r="B61" s="4">
        <v>2023</v>
      </c>
      <c r="C61" s="10" t="s">
        <v>316</v>
      </c>
      <c r="D61" s="9" t="s">
        <v>284</v>
      </c>
      <c r="E61" s="9" t="s">
        <v>296</v>
      </c>
      <c r="F61" s="9" t="s">
        <v>297</v>
      </c>
      <c r="G61" s="9" t="s">
        <v>268</v>
      </c>
      <c r="H61" s="9" t="s">
        <v>37</v>
      </c>
      <c r="I61" s="9" t="s">
        <v>317</v>
      </c>
      <c r="J61" s="9" t="s">
        <v>318</v>
      </c>
      <c r="K61" s="9" t="s">
        <v>40</v>
      </c>
      <c r="L61" s="9">
        <v>35</v>
      </c>
      <c r="M61" s="15">
        <v>35</v>
      </c>
      <c r="N61" s="4"/>
      <c r="O61" s="16" t="s">
        <v>319</v>
      </c>
      <c r="P61" s="16" t="s">
        <v>320</v>
      </c>
      <c r="Q61" s="24">
        <v>1</v>
      </c>
      <c r="R61" s="24">
        <v>72</v>
      </c>
      <c r="S61" s="24">
        <v>280</v>
      </c>
      <c r="T61" s="24">
        <v>8</v>
      </c>
      <c r="U61" s="26">
        <v>0.96</v>
      </c>
      <c r="V61" s="4" t="s">
        <v>321</v>
      </c>
      <c r="W61" s="4" t="s">
        <v>300</v>
      </c>
      <c r="X61" s="4" t="s">
        <v>322</v>
      </c>
      <c r="Y61" s="4"/>
    </row>
    <row r="62" s="1" customFormat="1" ht="67.5" spans="1:25">
      <c r="A62" s="4">
        <v>57</v>
      </c>
      <c r="B62" s="4">
        <v>2023</v>
      </c>
      <c r="C62" s="10" t="s">
        <v>323</v>
      </c>
      <c r="D62" s="9" t="s">
        <v>33</v>
      </c>
      <c r="E62" s="9" t="s">
        <v>324</v>
      </c>
      <c r="F62" s="9" t="s">
        <v>325</v>
      </c>
      <c r="G62" s="9" t="s">
        <v>36</v>
      </c>
      <c r="H62" s="9" t="s">
        <v>37</v>
      </c>
      <c r="I62" s="9" t="s">
        <v>38</v>
      </c>
      <c r="J62" s="9" t="s">
        <v>39</v>
      </c>
      <c r="K62" s="9" t="s">
        <v>40</v>
      </c>
      <c r="L62" s="9">
        <v>27</v>
      </c>
      <c r="M62" s="15">
        <v>27</v>
      </c>
      <c r="N62" s="4"/>
      <c r="O62" s="16" t="s">
        <v>326</v>
      </c>
      <c r="P62" s="16" t="s">
        <v>327</v>
      </c>
      <c r="Q62" s="24">
        <v>1</v>
      </c>
      <c r="R62" s="24">
        <v>80</v>
      </c>
      <c r="S62" s="24">
        <v>410</v>
      </c>
      <c r="T62" s="24">
        <v>12</v>
      </c>
      <c r="U62" s="26">
        <v>0.96</v>
      </c>
      <c r="V62" s="4" t="s">
        <v>43</v>
      </c>
      <c r="W62" s="4" t="s">
        <v>328</v>
      </c>
      <c r="X62" s="4" t="s">
        <v>329</v>
      </c>
      <c r="Y62" s="4"/>
    </row>
    <row r="63" s="1" customFormat="1" ht="71" customHeight="1" spans="1:25">
      <c r="A63" s="4">
        <v>58</v>
      </c>
      <c r="B63" s="4">
        <v>2023</v>
      </c>
      <c r="C63" s="10" t="s">
        <v>330</v>
      </c>
      <c r="D63" s="9" t="s">
        <v>284</v>
      </c>
      <c r="E63" s="9" t="s">
        <v>324</v>
      </c>
      <c r="F63" s="9" t="s">
        <v>331</v>
      </c>
      <c r="G63" s="9" t="s">
        <v>93</v>
      </c>
      <c r="H63" s="9" t="s">
        <v>49</v>
      </c>
      <c r="I63" s="9" t="s">
        <v>60</v>
      </c>
      <c r="J63" s="9" t="s">
        <v>68</v>
      </c>
      <c r="K63" s="9" t="s">
        <v>52</v>
      </c>
      <c r="L63" s="9">
        <v>32</v>
      </c>
      <c r="M63" s="15">
        <v>32</v>
      </c>
      <c r="N63" s="4"/>
      <c r="O63" s="16" t="s">
        <v>280</v>
      </c>
      <c r="P63" s="16" t="s">
        <v>332</v>
      </c>
      <c r="Q63" s="24">
        <v>1</v>
      </c>
      <c r="R63" s="24">
        <v>35</v>
      </c>
      <c r="S63" s="24">
        <v>112</v>
      </c>
      <c r="T63" s="24">
        <v>9</v>
      </c>
      <c r="U63" s="26">
        <v>0.97</v>
      </c>
      <c r="V63" s="4" t="s">
        <v>112</v>
      </c>
      <c r="W63" s="4" t="s">
        <v>328</v>
      </c>
      <c r="X63" s="4" t="s">
        <v>331</v>
      </c>
      <c r="Y63" s="4"/>
    </row>
    <row r="64" s="1" customFormat="1" ht="40.5" spans="1:25">
      <c r="A64" s="4">
        <v>59</v>
      </c>
      <c r="B64" s="4">
        <v>2023</v>
      </c>
      <c r="C64" s="10" t="s">
        <v>333</v>
      </c>
      <c r="D64" s="9" t="s">
        <v>33</v>
      </c>
      <c r="E64" s="9" t="s">
        <v>324</v>
      </c>
      <c r="F64" s="9" t="s">
        <v>331</v>
      </c>
      <c r="G64" s="9" t="s">
        <v>93</v>
      </c>
      <c r="H64" s="9" t="s">
        <v>49</v>
      </c>
      <c r="I64" s="9" t="s">
        <v>60</v>
      </c>
      <c r="J64" s="9" t="s">
        <v>61</v>
      </c>
      <c r="K64" s="9" t="s">
        <v>52</v>
      </c>
      <c r="L64" s="9">
        <v>100</v>
      </c>
      <c r="M64" s="15">
        <v>100</v>
      </c>
      <c r="N64" s="4"/>
      <c r="O64" s="16" t="s">
        <v>334</v>
      </c>
      <c r="P64" s="16" t="s">
        <v>335</v>
      </c>
      <c r="Q64" s="24">
        <v>1</v>
      </c>
      <c r="R64" s="24">
        <v>25</v>
      </c>
      <c r="S64" s="24">
        <v>76</v>
      </c>
      <c r="T64" s="24">
        <v>18</v>
      </c>
      <c r="U64" s="26">
        <v>0.98</v>
      </c>
      <c r="V64" s="4" t="s">
        <v>64</v>
      </c>
      <c r="W64" s="4" t="s">
        <v>328</v>
      </c>
      <c r="X64" s="4" t="s">
        <v>336</v>
      </c>
      <c r="Y64" s="4"/>
    </row>
    <row r="65" s="1" customFormat="1" ht="40.5" spans="1:25">
      <c r="A65" s="4">
        <v>60</v>
      </c>
      <c r="B65" s="4">
        <v>2023</v>
      </c>
      <c r="C65" s="10" t="s">
        <v>337</v>
      </c>
      <c r="D65" s="9" t="s">
        <v>33</v>
      </c>
      <c r="E65" s="9" t="s">
        <v>324</v>
      </c>
      <c r="F65" s="9" t="s">
        <v>338</v>
      </c>
      <c r="G65" s="9" t="s">
        <v>36</v>
      </c>
      <c r="H65" s="9" t="s">
        <v>37</v>
      </c>
      <c r="I65" s="9" t="s">
        <v>38</v>
      </c>
      <c r="J65" s="9" t="s">
        <v>73</v>
      </c>
      <c r="K65" s="9" t="s">
        <v>40</v>
      </c>
      <c r="L65" s="9">
        <v>88</v>
      </c>
      <c r="M65" s="15">
        <v>88</v>
      </c>
      <c r="N65" s="4"/>
      <c r="O65" s="16" t="s">
        <v>339</v>
      </c>
      <c r="P65" s="16" t="s">
        <v>340</v>
      </c>
      <c r="Q65" s="24">
        <v>1</v>
      </c>
      <c r="R65" s="24">
        <v>97</v>
      </c>
      <c r="S65" s="24">
        <v>396</v>
      </c>
      <c r="T65" s="24">
        <v>15</v>
      </c>
      <c r="U65" s="26">
        <v>0.95</v>
      </c>
      <c r="V65" s="4" t="s">
        <v>76</v>
      </c>
      <c r="W65" s="4" t="s">
        <v>328</v>
      </c>
      <c r="X65" s="4" t="s">
        <v>341</v>
      </c>
      <c r="Y65" s="4"/>
    </row>
    <row r="66" s="1" customFormat="1" ht="40.5" spans="1:25">
      <c r="A66" s="4">
        <v>61</v>
      </c>
      <c r="B66" s="4">
        <v>2023</v>
      </c>
      <c r="C66" s="10" t="s">
        <v>342</v>
      </c>
      <c r="D66" s="9" t="s">
        <v>33</v>
      </c>
      <c r="E66" s="9" t="s">
        <v>343</v>
      </c>
      <c r="F66" s="9" t="s">
        <v>344</v>
      </c>
      <c r="G66" s="9" t="s">
        <v>93</v>
      </c>
      <c r="H66" s="9" t="s">
        <v>49</v>
      </c>
      <c r="I66" s="9" t="s">
        <v>50</v>
      </c>
      <c r="J66" s="9" t="s">
        <v>51</v>
      </c>
      <c r="K66" s="9" t="s">
        <v>52</v>
      </c>
      <c r="L66" s="9">
        <v>60</v>
      </c>
      <c r="M66" s="15">
        <v>60</v>
      </c>
      <c r="N66" s="4"/>
      <c r="O66" s="16" t="s">
        <v>345</v>
      </c>
      <c r="P66" s="16" t="s">
        <v>346</v>
      </c>
      <c r="Q66" s="24">
        <v>1</v>
      </c>
      <c r="R66" s="24">
        <v>15</v>
      </c>
      <c r="S66" s="24">
        <v>59</v>
      </c>
      <c r="T66" s="24">
        <v>4</v>
      </c>
      <c r="U66" s="26">
        <v>0.96</v>
      </c>
      <c r="V66" s="4" t="s">
        <v>55</v>
      </c>
      <c r="W66" s="4" t="s">
        <v>347</v>
      </c>
      <c r="X66" s="4" t="s">
        <v>348</v>
      </c>
      <c r="Y66" s="4"/>
    </row>
    <row r="67" s="1" customFormat="1" ht="40.5" spans="1:25">
      <c r="A67" s="4">
        <v>62</v>
      </c>
      <c r="B67" s="4">
        <v>2023</v>
      </c>
      <c r="C67" s="10" t="s">
        <v>349</v>
      </c>
      <c r="D67" s="9" t="s">
        <v>33</v>
      </c>
      <c r="E67" s="9" t="s">
        <v>343</v>
      </c>
      <c r="F67" s="9" t="s">
        <v>350</v>
      </c>
      <c r="G67" s="9" t="s">
        <v>36</v>
      </c>
      <c r="H67" s="9" t="s">
        <v>49</v>
      </c>
      <c r="I67" s="9" t="s">
        <v>50</v>
      </c>
      <c r="J67" s="9" t="s">
        <v>109</v>
      </c>
      <c r="K67" s="9" t="s">
        <v>52</v>
      </c>
      <c r="L67" s="9">
        <v>36</v>
      </c>
      <c r="M67" s="15">
        <v>36</v>
      </c>
      <c r="N67" s="4"/>
      <c r="O67" s="16" t="s">
        <v>351</v>
      </c>
      <c r="P67" s="16" t="s">
        <v>352</v>
      </c>
      <c r="Q67" s="24">
        <v>1</v>
      </c>
      <c r="R67" s="24">
        <v>11</v>
      </c>
      <c r="S67" s="24">
        <v>45</v>
      </c>
      <c r="T67" s="24">
        <v>2</v>
      </c>
      <c r="U67" s="26">
        <v>0.95</v>
      </c>
      <c r="V67" s="4" t="s">
        <v>64</v>
      </c>
      <c r="W67" s="4" t="s">
        <v>347</v>
      </c>
      <c r="X67" s="4" t="s">
        <v>353</v>
      </c>
      <c r="Y67" s="4"/>
    </row>
    <row r="68" s="1" customFormat="1" ht="40.5" spans="1:25">
      <c r="A68" s="4">
        <v>63</v>
      </c>
      <c r="B68" s="4">
        <v>2023</v>
      </c>
      <c r="C68" s="10" t="s">
        <v>354</v>
      </c>
      <c r="D68" s="9" t="s">
        <v>33</v>
      </c>
      <c r="E68" s="9" t="s">
        <v>343</v>
      </c>
      <c r="F68" s="9" t="s">
        <v>344</v>
      </c>
      <c r="G68" s="9" t="s">
        <v>93</v>
      </c>
      <c r="H68" s="9" t="s">
        <v>37</v>
      </c>
      <c r="I68" s="9" t="s">
        <v>38</v>
      </c>
      <c r="J68" s="9" t="s">
        <v>73</v>
      </c>
      <c r="K68" s="9" t="s">
        <v>40</v>
      </c>
      <c r="L68" s="9">
        <v>40</v>
      </c>
      <c r="M68" s="15">
        <v>40</v>
      </c>
      <c r="N68" s="4"/>
      <c r="O68" s="16" t="s">
        <v>355</v>
      </c>
      <c r="P68" s="16" t="s">
        <v>356</v>
      </c>
      <c r="Q68" s="24">
        <v>1</v>
      </c>
      <c r="R68" s="24">
        <v>261</v>
      </c>
      <c r="S68" s="24">
        <v>884</v>
      </c>
      <c r="T68" s="24">
        <v>1</v>
      </c>
      <c r="U68" s="26">
        <v>0.98</v>
      </c>
      <c r="V68" s="4" t="s">
        <v>76</v>
      </c>
      <c r="W68" s="4" t="s">
        <v>347</v>
      </c>
      <c r="X68" s="4" t="s">
        <v>357</v>
      </c>
      <c r="Y68" s="4"/>
    </row>
    <row r="69" s="1" customFormat="1" ht="27" spans="1:25">
      <c r="A69" s="4">
        <v>64</v>
      </c>
      <c r="B69" s="4">
        <v>2023</v>
      </c>
      <c r="C69" s="10" t="s">
        <v>358</v>
      </c>
      <c r="D69" s="9" t="s">
        <v>33</v>
      </c>
      <c r="E69" s="9" t="s">
        <v>359</v>
      </c>
      <c r="F69" s="9" t="s">
        <v>360</v>
      </c>
      <c r="G69" s="9" t="s">
        <v>36</v>
      </c>
      <c r="H69" s="9" t="s">
        <v>37</v>
      </c>
      <c r="I69" s="9" t="s">
        <v>38</v>
      </c>
      <c r="J69" s="9" t="s">
        <v>39</v>
      </c>
      <c r="K69" s="9" t="s">
        <v>40</v>
      </c>
      <c r="L69" s="9">
        <v>47</v>
      </c>
      <c r="M69" s="15">
        <v>47</v>
      </c>
      <c r="N69" s="4"/>
      <c r="O69" s="16" t="s">
        <v>361</v>
      </c>
      <c r="P69" s="16" t="s">
        <v>362</v>
      </c>
      <c r="Q69" s="24">
        <v>1</v>
      </c>
      <c r="R69" s="24">
        <v>82</v>
      </c>
      <c r="S69" s="24">
        <v>298</v>
      </c>
      <c r="T69" s="24">
        <v>3</v>
      </c>
      <c r="U69" s="26">
        <v>0.96</v>
      </c>
      <c r="V69" s="4" t="s">
        <v>43</v>
      </c>
      <c r="W69" s="4" t="s">
        <v>363</v>
      </c>
      <c r="X69" s="4" t="s">
        <v>364</v>
      </c>
      <c r="Y69" s="4"/>
    </row>
    <row r="70" s="1" customFormat="1" ht="67.5" spans="1:25">
      <c r="A70" s="4">
        <v>65</v>
      </c>
      <c r="B70" s="4">
        <v>2023</v>
      </c>
      <c r="C70" s="10" t="s">
        <v>365</v>
      </c>
      <c r="D70" s="9" t="s">
        <v>33</v>
      </c>
      <c r="E70" s="9" t="s">
        <v>359</v>
      </c>
      <c r="F70" s="9" t="s">
        <v>366</v>
      </c>
      <c r="G70" s="9" t="s">
        <v>59</v>
      </c>
      <c r="H70" s="9" t="s">
        <v>49</v>
      </c>
      <c r="I70" s="9" t="s">
        <v>60</v>
      </c>
      <c r="J70" s="9" t="s">
        <v>68</v>
      </c>
      <c r="K70" s="9" t="s">
        <v>52</v>
      </c>
      <c r="L70" s="9">
        <v>66</v>
      </c>
      <c r="M70" s="15">
        <v>66</v>
      </c>
      <c r="N70" s="4"/>
      <c r="O70" s="16" t="s">
        <v>367</v>
      </c>
      <c r="P70" s="16" t="s">
        <v>368</v>
      </c>
      <c r="Q70" s="24">
        <v>1</v>
      </c>
      <c r="R70" s="24">
        <v>670</v>
      </c>
      <c r="S70" s="24">
        <v>2552</v>
      </c>
      <c r="T70" s="24">
        <v>44</v>
      </c>
      <c r="U70" s="26">
        <v>0.95</v>
      </c>
      <c r="V70" s="4" t="s">
        <v>112</v>
      </c>
      <c r="W70" s="4" t="s">
        <v>363</v>
      </c>
      <c r="X70" s="4" t="s">
        <v>369</v>
      </c>
      <c r="Y70" s="4"/>
    </row>
    <row r="71" s="1" customFormat="1" ht="40.5" spans="1:25">
      <c r="A71" s="4">
        <v>66</v>
      </c>
      <c r="B71" s="4">
        <v>2023</v>
      </c>
      <c r="C71" s="10" t="s">
        <v>370</v>
      </c>
      <c r="D71" s="9" t="s">
        <v>33</v>
      </c>
      <c r="E71" s="9" t="s">
        <v>359</v>
      </c>
      <c r="F71" s="9" t="s">
        <v>371</v>
      </c>
      <c r="G71" s="9" t="s">
        <v>48</v>
      </c>
      <c r="H71" s="9" t="s">
        <v>49</v>
      </c>
      <c r="I71" s="9" t="s">
        <v>50</v>
      </c>
      <c r="J71" s="9" t="s">
        <v>109</v>
      </c>
      <c r="K71" s="9" t="s">
        <v>52</v>
      </c>
      <c r="L71" s="9">
        <v>130</v>
      </c>
      <c r="M71" s="15">
        <v>130</v>
      </c>
      <c r="N71" s="4"/>
      <c r="O71" s="16" t="s">
        <v>372</v>
      </c>
      <c r="P71" s="16" t="s">
        <v>373</v>
      </c>
      <c r="Q71" s="24">
        <v>1</v>
      </c>
      <c r="R71" s="24">
        <v>402</v>
      </c>
      <c r="S71" s="24">
        <v>1576</v>
      </c>
      <c r="T71" s="24">
        <v>25</v>
      </c>
      <c r="U71" s="26">
        <v>0.95</v>
      </c>
      <c r="V71" s="4" t="s">
        <v>55</v>
      </c>
      <c r="W71" s="4" t="s">
        <v>363</v>
      </c>
      <c r="X71" s="4" t="s">
        <v>374</v>
      </c>
      <c r="Y71" s="4"/>
    </row>
    <row r="72" s="1" customFormat="1" ht="40.5" spans="1:25">
      <c r="A72" s="4">
        <v>67</v>
      </c>
      <c r="B72" s="4">
        <v>2023</v>
      </c>
      <c r="C72" s="10" t="s">
        <v>375</v>
      </c>
      <c r="D72" s="9" t="s">
        <v>376</v>
      </c>
      <c r="E72" s="9" t="s">
        <v>359</v>
      </c>
      <c r="F72" s="9" t="s">
        <v>371</v>
      </c>
      <c r="G72" s="9" t="s">
        <v>48</v>
      </c>
      <c r="H72" s="9" t="s">
        <v>49</v>
      </c>
      <c r="I72" s="9" t="s">
        <v>78</v>
      </c>
      <c r="J72" s="9" t="s">
        <v>79</v>
      </c>
      <c r="K72" s="9" t="s">
        <v>40</v>
      </c>
      <c r="L72" s="9">
        <v>88</v>
      </c>
      <c r="M72" s="15">
        <v>88</v>
      </c>
      <c r="N72" s="4"/>
      <c r="O72" s="16" t="s">
        <v>377</v>
      </c>
      <c r="P72" s="16" t="s">
        <v>378</v>
      </c>
      <c r="Q72" s="24">
        <v>1</v>
      </c>
      <c r="R72" s="24">
        <v>89</v>
      </c>
      <c r="S72" s="24">
        <v>264</v>
      </c>
      <c r="T72" s="24">
        <v>3</v>
      </c>
      <c r="U72" s="26">
        <v>0.95</v>
      </c>
      <c r="V72" s="4" t="s">
        <v>55</v>
      </c>
      <c r="W72" s="4" t="s">
        <v>363</v>
      </c>
      <c r="X72" s="4" t="s">
        <v>374</v>
      </c>
      <c r="Y72" s="4"/>
    </row>
    <row r="73" s="1" customFormat="1" ht="54" spans="1:25">
      <c r="A73" s="4">
        <v>68</v>
      </c>
      <c r="B73" s="4">
        <v>2023</v>
      </c>
      <c r="C73" s="10" t="s">
        <v>379</v>
      </c>
      <c r="D73" s="9" t="s">
        <v>33</v>
      </c>
      <c r="E73" s="9" t="s">
        <v>359</v>
      </c>
      <c r="F73" s="9" t="s">
        <v>380</v>
      </c>
      <c r="G73" s="9" t="s">
        <v>93</v>
      </c>
      <c r="H73" s="9" t="s">
        <v>49</v>
      </c>
      <c r="I73" s="9" t="s">
        <v>50</v>
      </c>
      <c r="J73" s="9" t="s">
        <v>109</v>
      </c>
      <c r="K73" s="9" t="s">
        <v>52</v>
      </c>
      <c r="L73" s="9">
        <v>56</v>
      </c>
      <c r="M73" s="15">
        <v>56</v>
      </c>
      <c r="N73" s="4"/>
      <c r="O73" s="16" t="s">
        <v>381</v>
      </c>
      <c r="P73" s="16" t="s">
        <v>382</v>
      </c>
      <c r="Q73" s="24">
        <v>1</v>
      </c>
      <c r="R73" s="24">
        <v>162</v>
      </c>
      <c r="S73" s="24">
        <v>661</v>
      </c>
      <c r="T73" s="24">
        <v>13</v>
      </c>
      <c r="U73" s="26">
        <v>0.95</v>
      </c>
      <c r="V73" s="4" t="s">
        <v>64</v>
      </c>
      <c r="W73" s="4" t="s">
        <v>363</v>
      </c>
      <c r="X73" s="4" t="s">
        <v>383</v>
      </c>
      <c r="Y73" s="4"/>
    </row>
    <row r="74" s="1" customFormat="1" ht="27" spans="1:25">
      <c r="A74" s="4">
        <v>69</v>
      </c>
      <c r="B74" s="4">
        <v>2023</v>
      </c>
      <c r="C74" s="10" t="s">
        <v>384</v>
      </c>
      <c r="D74" s="9" t="s">
        <v>33</v>
      </c>
      <c r="E74" s="9" t="s">
        <v>359</v>
      </c>
      <c r="F74" s="9" t="s">
        <v>385</v>
      </c>
      <c r="G74" s="9" t="s">
        <v>36</v>
      </c>
      <c r="H74" s="9" t="s">
        <v>49</v>
      </c>
      <c r="I74" s="9" t="s">
        <v>78</v>
      </c>
      <c r="J74" s="9" t="s">
        <v>79</v>
      </c>
      <c r="K74" s="9" t="s">
        <v>40</v>
      </c>
      <c r="L74" s="9">
        <v>25</v>
      </c>
      <c r="M74" s="15">
        <v>25</v>
      </c>
      <c r="N74" s="4"/>
      <c r="O74" s="16" t="s">
        <v>386</v>
      </c>
      <c r="P74" s="16" t="s">
        <v>387</v>
      </c>
      <c r="Q74" s="24">
        <v>1</v>
      </c>
      <c r="R74" s="24">
        <v>40</v>
      </c>
      <c r="S74" s="24">
        <v>199</v>
      </c>
      <c r="T74" s="24">
        <v>16</v>
      </c>
      <c r="U74" s="26">
        <v>0.95</v>
      </c>
      <c r="V74" s="4" t="s">
        <v>55</v>
      </c>
      <c r="W74" s="4" t="s">
        <v>363</v>
      </c>
      <c r="X74" s="4" t="s">
        <v>388</v>
      </c>
      <c r="Y74" s="4"/>
    </row>
    <row r="75" s="1" customFormat="1" ht="45" customHeight="1" spans="1:25">
      <c r="A75" s="4">
        <v>70</v>
      </c>
      <c r="B75" s="4">
        <v>2023</v>
      </c>
      <c r="C75" s="10" t="s">
        <v>389</v>
      </c>
      <c r="D75" s="9" t="s">
        <v>376</v>
      </c>
      <c r="E75" s="9" t="s">
        <v>359</v>
      </c>
      <c r="F75" s="9" t="s">
        <v>390</v>
      </c>
      <c r="G75" s="9" t="s">
        <v>36</v>
      </c>
      <c r="H75" s="9" t="s">
        <v>37</v>
      </c>
      <c r="I75" s="9" t="s">
        <v>317</v>
      </c>
      <c r="J75" s="9" t="s">
        <v>391</v>
      </c>
      <c r="K75" s="9" t="s">
        <v>392</v>
      </c>
      <c r="L75" s="9">
        <v>160</v>
      </c>
      <c r="M75" s="15">
        <v>160</v>
      </c>
      <c r="N75" s="4"/>
      <c r="O75" s="16" t="s">
        <v>393</v>
      </c>
      <c r="P75" s="16" t="s">
        <v>394</v>
      </c>
      <c r="Q75" s="24">
        <v>1</v>
      </c>
      <c r="R75" s="24">
        <v>89</v>
      </c>
      <c r="S75" s="24">
        <v>264</v>
      </c>
      <c r="T75" s="24">
        <v>3</v>
      </c>
      <c r="U75" s="26">
        <v>0.96</v>
      </c>
      <c r="V75" s="4" t="s">
        <v>55</v>
      </c>
      <c r="W75" s="4" t="s">
        <v>363</v>
      </c>
      <c r="X75" s="4" t="s">
        <v>395</v>
      </c>
      <c r="Y75" s="4"/>
    </row>
    <row r="76" s="1" customFormat="1" ht="40.5" spans="1:25">
      <c r="A76" s="4">
        <v>71</v>
      </c>
      <c r="B76" s="4">
        <v>2023</v>
      </c>
      <c r="C76" s="10" t="s">
        <v>396</v>
      </c>
      <c r="D76" s="9" t="s">
        <v>284</v>
      </c>
      <c r="E76" s="9" t="s">
        <v>397</v>
      </c>
      <c r="F76" s="9" t="s">
        <v>398</v>
      </c>
      <c r="G76" s="9" t="s">
        <v>93</v>
      </c>
      <c r="H76" s="9" t="s">
        <v>49</v>
      </c>
      <c r="I76" s="9" t="s">
        <v>60</v>
      </c>
      <c r="J76" s="9" t="s">
        <v>61</v>
      </c>
      <c r="K76" s="9" t="s">
        <v>52</v>
      </c>
      <c r="L76" s="9">
        <v>90</v>
      </c>
      <c r="M76" s="15">
        <v>90</v>
      </c>
      <c r="N76" s="4"/>
      <c r="O76" s="16" t="s">
        <v>399</v>
      </c>
      <c r="P76" s="16" t="s">
        <v>400</v>
      </c>
      <c r="Q76" s="24">
        <v>1</v>
      </c>
      <c r="R76" s="24">
        <v>343</v>
      </c>
      <c r="S76" s="24">
        <v>1052</v>
      </c>
      <c r="T76" s="24">
        <v>15</v>
      </c>
      <c r="U76" s="26">
        <v>0.96</v>
      </c>
      <c r="V76" s="4" t="s">
        <v>64</v>
      </c>
      <c r="W76" s="4" t="s">
        <v>401</v>
      </c>
      <c r="X76" s="4" t="s">
        <v>402</v>
      </c>
      <c r="Y76" s="4"/>
    </row>
    <row r="77" s="1" customFormat="1" ht="70" customHeight="1" spans="1:25">
      <c r="A77" s="4">
        <v>72</v>
      </c>
      <c r="B77" s="4">
        <v>2023</v>
      </c>
      <c r="C77" s="10" t="s">
        <v>403</v>
      </c>
      <c r="D77" s="9" t="s">
        <v>284</v>
      </c>
      <c r="E77" s="9" t="s">
        <v>397</v>
      </c>
      <c r="F77" s="9" t="s">
        <v>404</v>
      </c>
      <c r="G77" s="9" t="s">
        <v>36</v>
      </c>
      <c r="H77" s="9" t="s">
        <v>49</v>
      </c>
      <c r="I77" s="9" t="s">
        <v>50</v>
      </c>
      <c r="J77" s="9" t="s">
        <v>109</v>
      </c>
      <c r="K77" s="9" t="s">
        <v>52</v>
      </c>
      <c r="L77" s="9">
        <v>39</v>
      </c>
      <c r="M77" s="15">
        <v>39</v>
      </c>
      <c r="N77" s="4"/>
      <c r="O77" s="16" t="s">
        <v>405</v>
      </c>
      <c r="P77" s="16" t="s">
        <v>406</v>
      </c>
      <c r="Q77" s="24">
        <v>1</v>
      </c>
      <c r="R77" s="24">
        <v>15</v>
      </c>
      <c r="S77" s="24">
        <v>62</v>
      </c>
      <c r="T77" s="24">
        <v>10</v>
      </c>
      <c r="U77" s="26">
        <v>0.96</v>
      </c>
      <c r="V77" s="4" t="s">
        <v>112</v>
      </c>
      <c r="W77" s="4" t="s">
        <v>401</v>
      </c>
      <c r="X77" s="4" t="s">
        <v>407</v>
      </c>
      <c r="Y77" s="4"/>
    </row>
    <row r="78" s="1" customFormat="1" ht="71" customHeight="1" spans="1:25">
      <c r="A78" s="4">
        <v>73</v>
      </c>
      <c r="B78" s="4">
        <v>2023</v>
      </c>
      <c r="C78" s="10" t="s">
        <v>408</v>
      </c>
      <c r="D78" s="9" t="s">
        <v>284</v>
      </c>
      <c r="E78" s="9" t="s">
        <v>397</v>
      </c>
      <c r="F78" s="9" t="s">
        <v>409</v>
      </c>
      <c r="G78" s="9" t="s">
        <v>48</v>
      </c>
      <c r="H78" s="9" t="s">
        <v>49</v>
      </c>
      <c r="I78" s="9" t="s">
        <v>60</v>
      </c>
      <c r="J78" s="9" t="s">
        <v>68</v>
      </c>
      <c r="K78" s="9" t="s">
        <v>52</v>
      </c>
      <c r="L78" s="9">
        <v>32</v>
      </c>
      <c r="M78" s="15">
        <v>32</v>
      </c>
      <c r="N78" s="4"/>
      <c r="O78" s="16" t="s">
        <v>410</v>
      </c>
      <c r="P78" s="16" t="s">
        <v>411</v>
      </c>
      <c r="Q78" s="24">
        <v>7</v>
      </c>
      <c r="R78" s="24">
        <v>163</v>
      </c>
      <c r="S78" s="24">
        <v>456</v>
      </c>
      <c r="T78" s="24">
        <v>30</v>
      </c>
      <c r="U78" s="26">
        <v>0.96</v>
      </c>
      <c r="V78" s="4" t="s">
        <v>112</v>
      </c>
      <c r="W78" s="4" t="s">
        <v>401</v>
      </c>
      <c r="X78" s="4" t="s">
        <v>412</v>
      </c>
      <c r="Y78" s="4"/>
    </row>
    <row r="79" s="1" customFormat="1" ht="40.5" spans="1:25">
      <c r="A79" s="4">
        <v>74</v>
      </c>
      <c r="B79" s="4">
        <v>2023</v>
      </c>
      <c r="C79" s="10" t="s">
        <v>413</v>
      </c>
      <c r="D79" s="9" t="s">
        <v>284</v>
      </c>
      <c r="E79" s="9" t="s">
        <v>397</v>
      </c>
      <c r="F79" s="9" t="s">
        <v>398</v>
      </c>
      <c r="G79" s="9" t="s">
        <v>93</v>
      </c>
      <c r="H79" s="9" t="s">
        <v>49</v>
      </c>
      <c r="I79" s="9" t="s">
        <v>50</v>
      </c>
      <c r="J79" s="9" t="s">
        <v>109</v>
      </c>
      <c r="K79" s="9" t="s">
        <v>52</v>
      </c>
      <c r="L79" s="9">
        <v>85</v>
      </c>
      <c r="M79" s="15">
        <v>85</v>
      </c>
      <c r="N79" s="4"/>
      <c r="O79" s="16" t="s">
        <v>414</v>
      </c>
      <c r="P79" s="16" t="s">
        <v>415</v>
      </c>
      <c r="Q79" s="24">
        <v>1</v>
      </c>
      <c r="R79" s="24">
        <v>12</v>
      </c>
      <c r="S79" s="24">
        <v>41</v>
      </c>
      <c r="T79" s="24">
        <v>6</v>
      </c>
      <c r="U79" s="26">
        <v>0.95</v>
      </c>
      <c r="V79" s="4" t="s">
        <v>112</v>
      </c>
      <c r="W79" s="4" t="s">
        <v>401</v>
      </c>
      <c r="X79" s="4" t="s">
        <v>402</v>
      </c>
      <c r="Y79" s="4"/>
    </row>
    <row r="80" s="1" customFormat="1" ht="27" spans="1:25">
      <c r="A80" s="4">
        <v>75</v>
      </c>
      <c r="B80" s="4">
        <v>2023</v>
      </c>
      <c r="C80" s="10" t="s">
        <v>416</v>
      </c>
      <c r="D80" s="9" t="s">
        <v>284</v>
      </c>
      <c r="E80" s="9" t="s">
        <v>397</v>
      </c>
      <c r="F80" s="9" t="s">
        <v>417</v>
      </c>
      <c r="G80" s="9" t="s">
        <v>268</v>
      </c>
      <c r="H80" s="9" t="s">
        <v>37</v>
      </c>
      <c r="I80" s="9" t="s">
        <v>317</v>
      </c>
      <c r="J80" s="9" t="s">
        <v>391</v>
      </c>
      <c r="K80" s="9" t="s">
        <v>392</v>
      </c>
      <c r="L80" s="9">
        <v>47</v>
      </c>
      <c r="M80" s="15">
        <v>47</v>
      </c>
      <c r="N80" s="4"/>
      <c r="O80" s="16" t="s">
        <v>418</v>
      </c>
      <c r="P80" s="16" t="s">
        <v>419</v>
      </c>
      <c r="Q80" s="24">
        <v>1</v>
      </c>
      <c r="R80" s="24">
        <v>45</v>
      </c>
      <c r="S80" s="24">
        <v>200</v>
      </c>
      <c r="T80" s="24">
        <v>7</v>
      </c>
      <c r="U80" s="26">
        <v>0.96</v>
      </c>
      <c r="V80" s="4" t="s">
        <v>55</v>
      </c>
      <c r="W80" s="4" t="s">
        <v>401</v>
      </c>
      <c r="X80" s="4" t="s">
        <v>420</v>
      </c>
      <c r="Y80" s="4"/>
    </row>
    <row r="81" s="1" customFormat="1" ht="40.5" spans="1:25">
      <c r="A81" s="4">
        <v>76</v>
      </c>
      <c r="B81" s="4">
        <v>2023</v>
      </c>
      <c r="C81" s="10" t="s">
        <v>421</v>
      </c>
      <c r="D81" s="9" t="s">
        <v>284</v>
      </c>
      <c r="E81" s="9" t="s">
        <v>422</v>
      </c>
      <c r="F81" s="9" t="s">
        <v>423</v>
      </c>
      <c r="G81" s="9" t="s">
        <v>48</v>
      </c>
      <c r="H81" s="9" t="s">
        <v>49</v>
      </c>
      <c r="I81" s="9" t="s">
        <v>60</v>
      </c>
      <c r="J81" s="9" t="s">
        <v>68</v>
      </c>
      <c r="K81" s="9" t="s">
        <v>52</v>
      </c>
      <c r="L81" s="9">
        <v>150</v>
      </c>
      <c r="M81" s="15">
        <v>150</v>
      </c>
      <c r="N81" s="4"/>
      <c r="O81" s="16" t="s">
        <v>424</v>
      </c>
      <c r="P81" s="16" t="s">
        <v>425</v>
      </c>
      <c r="Q81" s="24">
        <v>1</v>
      </c>
      <c r="R81" s="24">
        <v>12</v>
      </c>
      <c r="S81" s="24">
        <v>49</v>
      </c>
      <c r="T81" s="24">
        <v>1</v>
      </c>
      <c r="U81" s="26">
        <v>0.96</v>
      </c>
      <c r="V81" s="4" t="s">
        <v>55</v>
      </c>
      <c r="W81" s="4" t="s">
        <v>426</v>
      </c>
      <c r="X81" s="4" t="s">
        <v>427</v>
      </c>
      <c r="Y81" s="4"/>
    </row>
    <row r="82" s="1" customFormat="1" ht="40.5" spans="1:25">
      <c r="A82" s="4">
        <v>77</v>
      </c>
      <c r="B82" s="4">
        <v>2023</v>
      </c>
      <c r="C82" s="10" t="s">
        <v>428</v>
      </c>
      <c r="D82" s="9" t="s">
        <v>284</v>
      </c>
      <c r="E82" s="9" t="s">
        <v>422</v>
      </c>
      <c r="F82" s="9" t="s">
        <v>429</v>
      </c>
      <c r="G82" s="9" t="s">
        <v>48</v>
      </c>
      <c r="H82" s="9" t="s">
        <v>49</v>
      </c>
      <c r="I82" s="9" t="s">
        <v>60</v>
      </c>
      <c r="J82" s="9" t="s">
        <v>68</v>
      </c>
      <c r="K82" s="9" t="s">
        <v>52</v>
      </c>
      <c r="L82" s="9">
        <v>50</v>
      </c>
      <c r="M82" s="15">
        <v>50</v>
      </c>
      <c r="N82" s="4"/>
      <c r="O82" s="16" t="s">
        <v>430</v>
      </c>
      <c r="P82" s="16" t="s">
        <v>431</v>
      </c>
      <c r="Q82" s="24">
        <v>1</v>
      </c>
      <c r="R82" s="24">
        <v>30</v>
      </c>
      <c r="S82" s="24">
        <v>123</v>
      </c>
      <c r="T82" s="24">
        <v>3</v>
      </c>
      <c r="U82" s="26">
        <v>0.95</v>
      </c>
      <c r="V82" s="4" t="s">
        <v>55</v>
      </c>
      <c r="W82" s="4" t="s">
        <v>426</v>
      </c>
      <c r="X82" s="4" t="s">
        <v>432</v>
      </c>
      <c r="Y82" s="4"/>
    </row>
    <row r="83" s="1" customFormat="1" ht="40.5" spans="1:25">
      <c r="A83" s="4">
        <v>78</v>
      </c>
      <c r="B83" s="4">
        <v>2023</v>
      </c>
      <c r="C83" s="10" t="s">
        <v>433</v>
      </c>
      <c r="D83" s="9" t="s">
        <v>284</v>
      </c>
      <c r="E83" s="9" t="s">
        <v>422</v>
      </c>
      <c r="F83" s="9" t="s">
        <v>423</v>
      </c>
      <c r="G83" s="9" t="s">
        <v>48</v>
      </c>
      <c r="H83" s="9" t="s">
        <v>37</v>
      </c>
      <c r="I83" s="9" t="s">
        <v>38</v>
      </c>
      <c r="J83" s="9" t="s">
        <v>73</v>
      </c>
      <c r="K83" s="9" t="s">
        <v>40</v>
      </c>
      <c r="L83" s="9">
        <v>100</v>
      </c>
      <c r="M83" s="15">
        <v>100</v>
      </c>
      <c r="N83" s="4"/>
      <c r="O83" s="16" t="s">
        <v>434</v>
      </c>
      <c r="P83" s="16" t="s">
        <v>435</v>
      </c>
      <c r="Q83" s="24">
        <v>1</v>
      </c>
      <c r="R83" s="24">
        <v>309</v>
      </c>
      <c r="S83" s="24">
        <v>1226</v>
      </c>
      <c r="T83" s="24">
        <v>24</v>
      </c>
      <c r="U83" s="26">
        <v>0.96</v>
      </c>
      <c r="V83" s="4" t="s">
        <v>76</v>
      </c>
      <c r="W83" s="4" t="s">
        <v>426</v>
      </c>
      <c r="X83" s="4" t="s">
        <v>427</v>
      </c>
      <c r="Y83" s="4"/>
    </row>
    <row r="84" s="1" customFormat="1" ht="40.5" spans="1:25">
      <c r="A84" s="4">
        <v>79</v>
      </c>
      <c r="B84" s="4">
        <v>2023</v>
      </c>
      <c r="C84" s="10" t="s">
        <v>436</v>
      </c>
      <c r="D84" s="9" t="s">
        <v>284</v>
      </c>
      <c r="E84" s="9" t="s">
        <v>422</v>
      </c>
      <c r="F84" s="9" t="s">
        <v>437</v>
      </c>
      <c r="G84" s="9" t="s">
        <v>59</v>
      </c>
      <c r="H84" s="9" t="s">
        <v>37</v>
      </c>
      <c r="I84" s="9" t="s">
        <v>38</v>
      </c>
      <c r="J84" s="9" t="s">
        <v>73</v>
      </c>
      <c r="K84" s="9" t="s">
        <v>40</v>
      </c>
      <c r="L84" s="9">
        <v>100</v>
      </c>
      <c r="M84" s="15">
        <v>100</v>
      </c>
      <c r="N84" s="4"/>
      <c r="O84" s="16" t="s">
        <v>438</v>
      </c>
      <c r="P84" s="16" t="s">
        <v>439</v>
      </c>
      <c r="Q84" s="24">
        <v>1</v>
      </c>
      <c r="R84" s="24">
        <v>159</v>
      </c>
      <c r="S84" s="24">
        <v>613</v>
      </c>
      <c r="T84" s="24">
        <v>3</v>
      </c>
      <c r="U84" s="26">
        <v>0.96</v>
      </c>
      <c r="V84" s="4" t="s">
        <v>76</v>
      </c>
      <c r="W84" s="4" t="s">
        <v>426</v>
      </c>
      <c r="X84" s="4" t="s">
        <v>440</v>
      </c>
      <c r="Y84" s="4"/>
    </row>
    <row r="85" s="1" customFormat="1" ht="27" spans="1:25">
      <c r="A85" s="4">
        <v>80</v>
      </c>
      <c r="B85" s="4">
        <v>2023</v>
      </c>
      <c r="C85" s="10" t="s">
        <v>441</v>
      </c>
      <c r="D85" s="9" t="s">
        <v>284</v>
      </c>
      <c r="E85" s="9" t="s">
        <v>422</v>
      </c>
      <c r="F85" s="9" t="s">
        <v>442</v>
      </c>
      <c r="G85" s="9" t="s">
        <v>48</v>
      </c>
      <c r="H85" s="9" t="s">
        <v>49</v>
      </c>
      <c r="I85" s="9" t="s">
        <v>78</v>
      </c>
      <c r="J85" s="9" t="s">
        <v>79</v>
      </c>
      <c r="K85" s="9" t="s">
        <v>40</v>
      </c>
      <c r="L85" s="9">
        <v>40</v>
      </c>
      <c r="M85" s="15">
        <v>40</v>
      </c>
      <c r="N85" s="4"/>
      <c r="O85" s="16" t="s">
        <v>443</v>
      </c>
      <c r="P85" s="16" t="s">
        <v>444</v>
      </c>
      <c r="Q85" s="24">
        <v>1</v>
      </c>
      <c r="R85" s="24">
        <v>40</v>
      </c>
      <c r="S85" s="24">
        <v>145</v>
      </c>
      <c r="T85" s="24">
        <v>6</v>
      </c>
      <c r="U85" s="26">
        <v>0.96</v>
      </c>
      <c r="V85" s="4" t="s">
        <v>55</v>
      </c>
      <c r="W85" s="4" t="s">
        <v>426</v>
      </c>
      <c r="X85" s="4" t="s">
        <v>445</v>
      </c>
      <c r="Y85" s="4"/>
    </row>
    <row r="86" s="1" customFormat="1" ht="27" spans="1:25">
      <c r="A86" s="4">
        <v>81</v>
      </c>
      <c r="B86" s="4">
        <v>2023</v>
      </c>
      <c r="C86" s="10" t="s">
        <v>446</v>
      </c>
      <c r="D86" s="9" t="s">
        <v>284</v>
      </c>
      <c r="E86" s="9" t="s">
        <v>447</v>
      </c>
      <c r="F86" s="9" t="s">
        <v>448</v>
      </c>
      <c r="G86" s="9" t="s">
        <v>36</v>
      </c>
      <c r="H86" s="9" t="s">
        <v>37</v>
      </c>
      <c r="I86" s="9" t="s">
        <v>38</v>
      </c>
      <c r="J86" s="9" t="s">
        <v>39</v>
      </c>
      <c r="K86" s="9" t="s">
        <v>40</v>
      </c>
      <c r="L86" s="9">
        <v>35</v>
      </c>
      <c r="M86" s="15">
        <v>35</v>
      </c>
      <c r="N86" s="4"/>
      <c r="O86" s="16" t="s">
        <v>449</v>
      </c>
      <c r="P86" s="16" t="s">
        <v>450</v>
      </c>
      <c r="Q86" s="24">
        <v>1</v>
      </c>
      <c r="R86" s="24">
        <v>74</v>
      </c>
      <c r="S86" s="24">
        <v>261</v>
      </c>
      <c r="T86" s="24">
        <v>20</v>
      </c>
      <c r="U86" s="26">
        <v>0.95</v>
      </c>
      <c r="V86" s="4" t="s">
        <v>43</v>
      </c>
      <c r="W86" s="4" t="s">
        <v>451</v>
      </c>
      <c r="X86" s="4" t="s">
        <v>452</v>
      </c>
      <c r="Y86" s="4"/>
    </row>
    <row r="87" s="1" customFormat="1" ht="40.5" spans="1:25">
      <c r="A87" s="4">
        <v>82</v>
      </c>
      <c r="B87" s="4">
        <v>2023</v>
      </c>
      <c r="C87" s="10" t="s">
        <v>453</v>
      </c>
      <c r="D87" s="9" t="s">
        <v>117</v>
      </c>
      <c r="E87" s="9" t="s">
        <v>447</v>
      </c>
      <c r="F87" s="9" t="s">
        <v>454</v>
      </c>
      <c r="G87" s="9" t="s">
        <v>36</v>
      </c>
      <c r="H87" s="9" t="s">
        <v>49</v>
      </c>
      <c r="I87" s="9" t="s">
        <v>60</v>
      </c>
      <c r="J87" s="9" t="s">
        <v>68</v>
      </c>
      <c r="K87" s="9" t="s">
        <v>52</v>
      </c>
      <c r="L87" s="9">
        <v>70</v>
      </c>
      <c r="M87" s="15">
        <v>70</v>
      </c>
      <c r="N87" s="4"/>
      <c r="O87" s="16" t="s">
        <v>455</v>
      </c>
      <c r="P87" s="16" t="s">
        <v>456</v>
      </c>
      <c r="Q87" s="24">
        <v>3</v>
      </c>
      <c r="R87" s="24">
        <v>56</v>
      </c>
      <c r="S87" s="24">
        <v>191</v>
      </c>
      <c r="T87" s="24">
        <v>9</v>
      </c>
      <c r="U87" s="26">
        <v>0.95</v>
      </c>
      <c r="V87" s="4" t="s">
        <v>55</v>
      </c>
      <c r="W87" s="4" t="s">
        <v>451</v>
      </c>
      <c r="X87" s="4" t="s">
        <v>457</v>
      </c>
      <c r="Y87" s="4"/>
    </row>
    <row r="88" s="1" customFormat="1" ht="70" customHeight="1" spans="1:25">
      <c r="A88" s="4">
        <v>83</v>
      </c>
      <c r="B88" s="4">
        <v>2023</v>
      </c>
      <c r="C88" s="10" t="s">
        <v>458</v>
      </c>
      <c r="D88" s="9" t="s">
        <v>284</v>
      </c>
      <c r="E88" s="9" t="s">
        <v>447</v>
      </c>
      <c r="F88" s="9" t="s">
        <v>454</v>
      </c>
      <c r="G88" s="9" t="s">
        <v>36</v>
      </c>
      <c r="H88" s="9" t="s">
        <v>49</v>
      </c>
      <c r="I88" s="9" t="s">
        <v>60</v>
      </c>
      <c r="J88" s="9" t="s">
        <v>68</v>
      </c>
      <c r="K88" s="9" t="s">
        <v>52</v>
      </c>
      <c r="L88" s="9">
        <v>32</v>
      </c>
      <c r="M88" s="15">
        <v>32</v>
      </c>
      <c r="N88" s="4"/>
      <c r="O88" s="16" t="s">
        <v>280</v>
      </c>
      <c r="P88" s="16" t="s">
        <v>459</v>
      </c>
      <c r="Q88" s="24">
        <v>1</v>
      </c>
      <c r="R88" s="24">
        <v>110</v>
      </c>
      <c r="S88" s="24">
        <v>402</v>
      </c>
      <c r="T88" s="24">
        <v>34</v>
      </c>
      <c r="U88" s="26">
        <v>0.96</v>
      </c>
      <c r="V88" s="4" t="s">
        <v>112</v>
      </c>
      <c r="W88" s="4" t="s">
        <v>451</v>
      </c>
      <c r="X88" s="4" t="s">
        <v>454</v>
      </c>
      <c r="Y88" s="4"/>
    </row>
    <row r="89" s="1" customFormat="1" ht="54" spans="1:25">
      <c r="A89" s="4">
        <v>84</v>
      </c>
      <c r="B89" s="4">
        <v>2023</v>
      </c>
      <c r="C89" s="10" t="s">
        <v>460</v>
      </c>
      <c r="D89" s="9" t="s">
        <v>461</v>
      </c>
      <c r="E89" s="9" t="s">
        <v>447</v>
      </c>
      <c r="F89" s="9" t="s">
        <v>454</v>
      </c>
      <c r="G89" s="9" t="s">
        <v>36</v>
      </c>
      <c r="H89" s="9" t="s">
        <v>37</v>
      </c>
      <c r="I89" s="9" t="s">
        <v>317</v>
      </c>
      <c r="J89" s="9" t="s">
        <v>391</v>
      </c>
      <c r="K89" s="9" t="s">
        <v>392</v>
      </c>
      <c r="L89" s="9">
        <v>80</v>
      </c>
      <c r="M89" s="15">
        <v>80</v>
      </c>
      <c r="N89" s="4"/>
      <c r="O89" s="16" t="s">
        <v>462</v>
      </c>
      <c r="P89" s="16" t="s">
        <v>463</v>
      </c>
      <c r="Q89" s="24">
        <v>1</v>
      </c>
      <c r="R89" s="24">
        <v>55</v>
      </c>
      <c r="S89" s="24">
        <v>157</v>
      </c>
      <c r="T89" s="24">
        <v>9</v>
      </c>
      <c r="U89" s="26">
        <v>0.96</v>
      </c>
      <c r="V89" s="4" t="s">
        <v>55</v>
      </c>
      <c r="W89" s="4" t="s">
        <v>451</v>
      </c>
      <c r="X89" s="4" t="s">
        <v>457</v>
      </c>
      <c r="Y89" s="4"/>
    </row>
    <row r="90" s="1" customFormat="1" ht="27" spans="1:25">
      <c r="A90" s="4">
        <v>85</v>
      </c>
      <c r="B90" s="4">
        <v>2023</v>
      </c>
      <c r="C90" s="10" t="s">
        <v>464</v>
      </c>
      <c r="D90" s="9" t="s">
        <v>465</v>
      </c>
      <c r="E90" s="9" t="s">
        <v>447</v>
      </c>
      <c r="F90" s="9" t="s">
        <v>466</v>
      </c>
      <c r="G90" s="9" t="s">
        <v>59</v>
      </c>
      <c r="H90" s="9" t="s">
        <v>37</v>
      </c>
      <c r="I90" s="9" t="s">
        <v>317</v>
      </c>
      <c r="J90" s="9" t="s">
        <v>391</v>
      </c>
      <c r="K90" s="9" t="s">
        <v>392</v>
      </c>
      <c r="L90" s="9">
        <v>52</v>
      </c>
      <c r="M90" s="15">
        <v>52</v>
      </c>
      <c r="N90" s="4"/>
      <c r="O90" s="16" t="s">
        <v>467</v>
      </c>
      <c r="P90" s="16" t="s">
        <v>468</v>
      </c>
      <c r="Q90" s="24">
        <v>1</v>
      </c>
      <c r="R90" s="24">
        <v>32</v>
      </c>
      <c r="S90" s="24">
        <v>123</v>
      </c>
      <c r="T90" s="24">
        <v>24</v>
      </c>
      <c r="U90" s="26">
        <v>0.96</v>
      </c>
      <c r="V90" s="4" t="s">
        <v>55</v>
      </c>
      <c r="W90" s="4" t="s">
        <v>451</v>
      </c>
      <c r="X90" s="4" t="s">
        <v>469</v>
      </c>
      <c r="Y90" s="4"/>
    </row>
    <row r="91" s="1" customFormat="1" ht="40.5" spans="1:25">
      <c r="A91" s="4">
        <v>86</v>
      </c>
      <c r="B91" s="4">
        <v>2023</v>
      </c>
      <c r="C91" s="10" t="s">
        <v>470</v>
      </c>
      <c r="D91" s="9" t="s">
        <v>465</v>
      </c>
      <c r="E91" s="9" t="s">
        <v>447</v>
      </c>
      <c r="F91" s="9" t="s">
        <v>466</v>
      </c>
      <c r="G91" s="9" t="s">
        <v>59</v>
      </c>
      <c r="H91" s="9" t="s">
        <v>37</v>
      </c>
      <c r="I91" s="9" t="s">
        <v>317</v>
      </c>
      <c r="J91" s="9" t="s">
        <v>391</v>
      </c>
      <c r="K91" s="9" t="s">
        <v>392</v>
      </c>
      <c r="L91" s="9">
        <v>55</v>
      </c>
      <c r="M91" s="15">
        <v>55</v>
      </c>
      <c r="N91" s="4"/>
      <c r="O91" s="16" t="s">
        <v>471</v>
      </c>
      <c r="P91" s="16" t="s">
        <v>472</v>
      </c>
      <c r="Q91" s="24">
        <v>1</v>
      </c>
      <c r="R91" s="24">
        <v>32</v>
      </c>
      <c r="S91" s="24">
        <v>122</v>
      </c>
      <c r="T91" s="24">
        <v>8</v>
      </c>
      <c r="U91" s="26">
        <v>0.96</v>
      </c>
      <c r="V91" s="4" t="s">
        <v>55</v>
      </c>
      <c r="W91" s="4" t="s">
        <v>451</v>
      </c>
      <c r="X91" s="4" t="s">
        <v>469</v>
      </c>
      <c r="Y91" s="4"/>
    </row>
    <row r="92" s="1" customFormat="1" ht="40.5" spans="1:25">
      <c r="A92" s="4">
        <v>87</v>
      </c>
      <c r="B92" s="4">
        <v>2023</v>
      </c>
      <c r="C92" s="10" t="s">
        <v>473</v>
      </c>
      <c r="D92" s="9" t="s">
        <v>461</v>
      </c>
      <c r="E92" s="9" t="s">
        <v>447</v>
      </c>
      <c r="F92" s="9" t="s">
        <v>474</v>
      </c>
      <c r="G92" s="9" t="s">
        <v>268</v>
      </c>
      <c r="H92" s="9" t="s">
        <v>37</v>
      </c>
      <c r="I92" s="9" t="s">
        <v>38</v>
      </c>
      <c r="J92" s="9" t="s">
        <v>73</v>
      </c>
      <c r="K92" s="9" t="s">
        <v>40</v>
      </c>
      <c r="L92" s="9">
        <v>32</v>
      </c>
      <c r="M92" s="15">
        <v>32</v>
      </c>
      <c r="N92" s="4"/>
      <c r="O92" s="16" t="s">
        <v>475</v>
      </c>
      <c r="P92" s="16" t="s">
        <v>476</v>
      </c>
      <c r="Q92" s="24">
        <v>2</v>
      </c>
      <c r="R92" s="24">
        <v>670</v>
      </c>
      <c r="S92" s="24">
        <v>2469</v>
      </c>
      <c r="T92" s="24">
        <v>35</v>
      </c>
      <c r="U92" s="26">
        <v>0.96</v>
      </c>
      <c r="V92" s="4" t="s">
        <v>76</v>
      </c>
      <c r="W92" s="4" t="s">
        <v>451</v>
      </c>
      <c r="X92" s="4" t="s">
        <v>477</v>
      </c>
      <c r="Y92" s="4"/>
    </row>
    <row r="93" s="1" customFormat="1" ht="67.5" spans="1:25">
      <c r="A93" s="4">
        <v>88</v>
      </c>
      <c r="B93" s="4">
        <v>2023</v>
      </c>
      <c r="C93" s="10" t="s">
        <v>478</v>
      </c>
      <c r="D93" s="9" t="s">
        <v>284</v>
      </c>
      <c r="E93" s="9" t="s">
        <v>479</v>
      </c>
      <c r="F93" s="9" t="s">
        <v>480</v>
      </c>
      <c r="G93" s="9" t="s">
        <v>93</v>
      </c>
      <c r="H93" s="9" t="s">
        <v>37</v>
      </c>
      <c r="I93" s="9" t="s">
        <v>38</v>
      </c>
      <c r="J93" s="9" t="s">
        <v>39</v>
      </c>
      <c r="K93" s="9" t="s">
        <v>40</v>
      </c>
      <c r="L93" s="9">
        <v>100</v>
      </c>
      <c r="M93" s="15">
        <v>100</v>
      </c>
      <c r="N93" s="4"/>
      <c r="O93" s="16" t="s">
        <v>481</v>
      </c>
      <c r="P93" s="16" t="s">
        <v>482</v>
      </c>
      <c r="Q93" s="24">
        <v>1</v>
      </c>
      <c r="R93" s="24">
        <v>346</v>
      </c>
      <c r="S93" s="24">
        <v>1300</v>
      </c>
      <c r="T93" s="24">
        <v>15</v>
      </c>
      <c r="U93" s="26">
        <v>0.96</v>
      </c>
      <c r="V93" s="4" t="s">
        <v>43</v>
      </c>
      <c r="W93" s="4" t="s">
        <v>483</v>
      </c>
      <c r="X93" s="4" t="s">
        <v>480</v>
      </c>
      <c r="Y93" s="4"/>
    </row>
    <row r="94" s="1" customFormat="1" ht="40.5" spans="1:25">
      <c r="A94" s="4">
        <v>89</v>
      </c>
      <c r="B94" s="4">
        <v>2023</v>
      </c>
      <c r="C94" s="10" t="s">
        <v>484</v>
      </c>
      <c r="D94" s="9" t="s">
        <v>284</v>
      </c>
      <c r="E94" s="9" t="s">
        <v>479</v>
      </c>
      <c r="F94" s="9" t="s">
        <v>485</v>
      </c>
      <c r="G94" s="9" t="s">
        <v>36</v>
      </c>
      <c r="H94" s="9" t="s">
        <v>37</v>
      </c>
      <c r="I94" s="9" t="s">
        <v>38</v>
      </c>
      <c r="J94" s="9" t="s">
        <v>39</v>
      </c>
      <c r="K94" s="9" t="s">
        <v>40</v>
      </c>
      <c r="L94" s="9">
        <v>30</v>
      </c>
      <c r="M94" s="15">
        <v>30</v>
      </c>
      <c r="N94" s="4"/>
      <c r="O94" s="16" t="s">
        <v>486</v>
      </c>
      <c r="P94" s="16" t="s">
        <v>487</v>
      </c>
      <c r="Q94" s="24">
        <v>1</v>
      </c>
      <c r="R94" s="24">
        <v>30</v>
      </c>
      <c r="S94" s="24">
        <v>121</v>
      </c>
      <c r="T94" s="24">
        <v>25</v>
      </c>
      <c r="U94" s="26">
        <v>0.96</v>
      </c>
      <c r="V94" s="4" t="s">
        <v>43</v>
      </c>
      <c r="W94" s="4" t="s">
        <v>483</v>
      </c>
      <c r="X94" s="4" t="s">
        <v>485</v>
      </c>
      <c r="Y94" s="4"/>
    </row>
    <row r="95" s="1" customFormat="1" ht="81" spans="1:25">
      <c r="A95" s="4">
        <v>90</v>
      </c>
      <c r="B95" s="4">
        <v>2023</v>
      </c>
      <c r="C95" s="10" t="s">
        <v>488</v>
      </c>
      <c r="D95" s="9" t="s">
        <v>284</v>
      </c>
      <c r="E95" s="9" t="s">
        <v>479</v>
      </c>
      <c r="F95" s="9" t="s">
        <v>485</v>
      </c>
      <c r="G95" s="9" t="s">
        <v>36</v>
      </c>
      <c r="H95" s="9" t="s">
        <v>49</v>
      </c>
      <c r="I95" s="9" t="s">
        <v>60</v>
      </c>
      <c r="J95" s="9" t="s">
        <v>61</v>
      </c>
      <c r="K95" s="9" t="s">
        <v>52</v>
      </c>
      <c r="L95" s="9">
        <v>185</v>
      </c>
      <c r="M95" s="15">
        <v>185</v>
      </c>
      <c r="N95" s="4"/>
      <c r="O95" s="16" t="s">
        <v>489</v>
      </c>
      <c r="P95" s="16" t="s">
        <v>490</v>
      </c>
      <c r="Q95" s="24">
        <v>5</v>
      </c>
      <c r="R95" s="24">
        <v>45</v>
      </c>
      <c r="S95" s="24">
        <v>128</v>
      </c>
      <c r="T95" s="24">
        <v>26</v>
      </c>
      <c r="U95" s="26">
        <v>0.95</v>
      </c>
      <c r="V95" s="4" t="s">
        <v>64</v>
      </c>
      <c r="W95" s="4" t="s">
        <v>483</v>
      </c>
      <c r="X95" s="4" t="s">
        <v>483</v>
      </c>
      <c r="Y95" s="4"/>
    </row>
    <row r="96" s="1" customFormat="1" ht="54" spans="1:25">
      <c r="A96" s="4">
        <v>91</v>
      </c>
      <c r="B96" s="4">
        <v>2023</v>
      </c>
      <c r="C96" s="10" t="s">
        <v>491</v>
      </c>
      <c r="D96" s="9" t="s">
        <v>284</v>
      </c>
      <c r="E96" s="9" t="s">
        <v>479</v>
      </c>
      <c r="F96" s="9" t="s">
        <v>492</v>
      </c>
      <c r="G96" s="9" t="s">
        <v>36</v>
      </c>
      <c r="H96" s="9" t="s">
        <v>49</v>
      </c>
      <c r="I96" s="9" t="s">
        <v>50</v>
      </c>
      <c r="J96" s="9" t="s">
        <v>109</v>
      </c>
      <c r="K96" s="9" t="s">
        <v>52</v>
      </c>
      <c r="L96" s="9">
        <v>48</v>
      </c>
      <c r="M96" s="15">
        <v>48</v>
      </c>
      <c r="N96" s="4"/>
      <c r="O96" s="16" t="s">
        <v>493</v>
      </c>
      <c r="P96" s="16" t="s">
        <v>494</v>
      </c>
      <c r="Q96" s="24">
        <v>1</v>
      </c>
      <c r="R96" s="24">
        <v>85</v>
      </c>
      <c r="S96" s="24">
        <v>500</v>
      </c>
      <c r="T96" s="24">
        <v>7</v>
      </c>
      <c r="U96" s="26">
        <v>0.96</v>
      </c>
      <c r="V96" s="4" t="s">
        <v>112</v>
      </c>
      <c r="W96" s="4" t="s">
        <v>483</v>
      </c>
      <c r="X96" s="4" t="s">
        <v>492</v>
      </c>
      <c r="Y96" s="4"/>
    </row>
    <row r="97" s="1" customFormat="1" ht="74" customHeight="1" spans="1:25">
      <c r="A97" s="4">
        <v>92</v>
      </c>
      <c r="B97" s="4">
        <v>2023</v>
      </c>
      <c r="C97" s="10" t="s">
        <v>495</v>
      </c>
      <c r="D97" s="9" t="s">
        <v>284</v>
      </c>
      <c r="E97" s="9" t="s">
        <v>479</v>
      </c>
      <c r="F97" s="9" t="s">
        <v>485</v>
      </c>
      <c r="G97" s="9" t="s">
        <v>36</v>
      </c>
      <c r="H97" s="9" t="s">
        <v>49</v>
      </c>
      <c r="I97" s="9" t="s">
        <v>60</v>
      </c>
      <c r="J97" s="9" t="s">
        <v>68</v>
      </c>
      <c r="K97" s="9" t="s">
        <v>52</v>
      </c>
      <c r="L97" s="9">
        <v>32</v>
      </c>
      <c r="M97" s="15">
        <v>32</v>
      </c>
      <c r="N97" s="4"/>
      <c r="O97" s="16" t="s">
        <v>280</v>
      </c>
      <c r="P97" s="16" t="s">
        <v>496</v>
      </c>
      <c r="Q97" s="24">
        <v>1</v>
      </c>
      <c r="R97" s="24">
        <v>8</v>
      </c>
      <c r="S97" s="24">
        <v>39</v>
      </c>
      <c r="T97" s="24">
        <v>5</v>
      </c>
      <c r="U97" s="26">
        <v>0.96</v>
      </c>
      <c r="V97" s="4" t="s">
        <v>112</v>
      </c>
      <c r="W97" s="4" t="s">
        <v>483</v>
      </c>
      <c r="X97" s="4" t="s">
        <v>485</v>
      </c>
      <c r="Y97" s="4"/>
    </row>
    <row r="98" s="1" customFormat="1" ht="27" spans="1:25">
      <c r="A98" s="4">
        <v>93</v>
      </c>
      <c r="B98" s="4">
        <v>2023</v>
      </c>
      <c r="C98" s="10" t="s">
        <v>497</v>
      </c>
      <c r="D98" s="9" t="s">
        <v>33</v>
      </c>
      <c r="E98" s="9" t="s">
        <v>498</v>
      </c>
      <c r="F98" s="9" t="s">
        <v>499</v>
      </c>
      <c r="G98" s="9" t="s">
        <v>93</v>
      </c>
      <c r="H98" s="9" t="s">
        <v>37</v>
      </c>
      <c r="I98" s="9" t="s">
        <v>38</v>
      </c>
      <c r="J98" s="9" t="s">
        <v>39</v>
      </c>
      <c r="K98" s="9" t="s">
        <v>40</v>
      </c>
      <c r="L98" s="9">
        <v>50</v>
      </c>
      <c r="M98" s="15">
        <v>50</v>
      </c>
      <c r="N98" s="4"/>
      <c r="O98" s="16" t="s">
        <v>500</v>
      </c>
      <c r="P98" s="16" t="s">
        <v>501</v>
      </c>
      <c r="Q98" s="24">
        <v>1</v>
      </c>
      <c r="R98" s="24">
        <v>356</v>
      </c>
      <c r="S98" s="24">
        <v>1023</v>
      </c>
      <c r="T98" s="24">
        <v>163</v>
      </c>
      <c r="U98" s="26">
        <v>0.96</v>
      </c>
      <c r="V98" s="4" t="s">
        <v>43</v>
      </c>
      <c r="W98" s="4" t="s">
        <v>502</v>
      </c>
      <c r="X98" s="4" t="s">
        <v>503</v>
      </c>
      <c r="Y98" s="4"/>
    </row>
    <row r="99" s="1" customFormat="1" ht="27" spans="1:25">
      <c r="A99" s="4">
        <v>94</v>
      </c>
      <c r="B99" s="4">
        <v>2023</v>
      </c>
      <c r="C99" s="10" t="s">
        <v>504</v>
      </c>
      <c r="D99" s="9" t="s">
        <v>33</v>
      </c>
      <c r="E99" s="9" t="s">
        <v>498</v>
      </c>
      <c r="F99" s="9" t="s">
        <v>505</v>
      </c>
      <c r="G99" s="9" t="s">
        <v>48</v>
      </c>
      <c r="H99" s="9" t="s">
        <v>37</v>
      </c>
      <c r="I99" s="9" t="s">
        <v>38</v>
      </c>
      <c r="J99" s="9" t="s">
        <v>39</v>
      </c>
      <c r="K99" s="9" t="s">
        <v>40</v>
      </c>
      <c r="L99" s="9">
        <v>25</v>
      </c>
      <c r="M99" s="15">
        <v>25</v>
      </c>
      <c r="N99" s="4"/>
      <c r="O99" s="16" t="s">
        <v>506</v>
      </c>
      <c r="P99" s="16" t="s">
        <v>507</v>
      </c>
      <c r="Q99" s="24">
        <v>1</v>
      </c>
      <c r="R99" s="24">
        <v>510</v>
      </c>
      <c r="S99" s="24">
        <v>1853</v>
      </c>
      <c r="T99" s="24">
        <v>262</v>
      </c>
      <c r="U99" s="26">
        <v>0.96</v>
      </c>
      <c r="V99" s="4" t="s">
        <v>43</v>
      </c>
      <c r="W99" s="4" t="s">
        <v>502</v>
      </c>
      <c r="X99" s="4" t="s">
        <v>508</v>
      </c>
      <c r="Y99" s="4"/>
    </row>
    <row r="100" s="1" customFormat="1" ht="40.5" spans="1:25">
      <c r="A100" s="4">
        <v>95</v>
      </c>
      <c r="B100" s="4">
        <v>2023</v>
      </c>
      <c r="C100" s="10" t="s">
        <v>509</v>
      </c>
      <c r="D100" s="9" t="s">
        <v>33</v>
      </c>
      <c r="E100" s="9" t="s">
        <v>498</v>
      </c>
      <c r="F100" s="9" t="s">
        <v>510</v>
      </c>
      <c r="G100" s="9" t="s">
        <v>36</v>
      </c>
      <c r="H100" s="9" t="s">
        <v>49</v>
      </c>
      <c r="I100" s="9" t="s">
        <v>60</v>
      </c>
      <c r="J100" s="9" t="s">
        <v>68</v>
      </c>
      <c r="K100" s="9" t="s">
        <v>52</v>
      </c>
      <c r="L100" s="9">
        <v>60</v>
      </c>
      <c r="M100" s="15">
        <v>60</v>
      </c>
      <c r="N100" s="4"/>
      <c r="O100" s="16" t="s">
        <v>511</v>
      </c>
      <c r="P100" s="16" t="s">
        <v>512</v>
      </c>
      <c r="Q100" s="24">
        <v>1</v>
      </c>
      <c r="R100" s="24">
        <v>19</v>
      </c>
      <c r="S100" s="24">
        <v>56</v>
      </c>
      <c r="T100" s="24">
        <v>16</v>
      </c>
      <c r="U100" s="26">
        <v>0.95</v>
      </c>
      <c r="V100" s="4" t="s">
        <v>55</v>
      </c>
      <c r="W100" s="4" t="s">
        <v>502</v>
      </c>
      <c r="X100" s="4" t="s">
        <v>513</v>
      </c>
      <c r="Y100" s="4"/>
    </row>
    <row r="101" s="1" customFormat="1" ht="40.5" spans="1:25">
      <c r="A101" s="4">
        <v>96</v>
      </c>
      <c r="B101" s="4">
        <v>2023</v>
      </c>
      <c r="C101" s="10" t="s">
        <v>514</v>
      </c>
      <c r="D101" s="9" t="s">
        <v>33</v>
      </c>
      <c r="E101" s="9" t="s">
        <v>498</v>
      </c>
      <c r="F101" s="9" t="s">
        <v>515</v>
      </c>
      <c r="G101" s="9" t="s">
        <v>36</v>
      </c>
      <c r="H101" s="9" t="s">
        <v>49</v>
      </c>
      <c r="I101" s="9" t="s">
        <v>60</v>
      </c>
      <c r="J101" s="9" t="s">
        <v>68</v>
      </c>
      <c r="K101" s="9" t="s">
        <v>52</v>
      </c>
      <c r="L101" s="9">
        <v>40</v>
      </c>
      <c r="M101" s="15">
        <v>40</v>
      </c>
      <c r="N101" s="4"/>
      <c r="O101" s="16" t="s">
        <v>516</v>
      </c>
      <c r="P101" s="16" t="s">
        <v>517</v>
      </c>
      <c r="Q101" s="24">
        <v>1</v>
      </c>
      <c r="R101" s="24">
        <v>16</v>
      </c>
      <c r="S101" s="24">
        <v>38</v>
      </c>
      <c r="T101" s="24">
        <v>19</v>
      </c>
      <c r="U101" s="26">
        <v>0.96</v>
      </c>
      <c r="V101" s="4" t="s">
        <v>55</v>
      </c>
      <c r="W101" s="4" t="s">
        <v>502</v>
      </c>
      <c r="X101" s="4" t="s">
        <v>518</v>
      </c>
      <c r="Y101" s="4"/>
    </row>
    <row r="102" s="1" customFormat="1" ht="54" spans="1:25">
      <c r="A102" s="4">
        <v>97</v>
      </c>
      <c r="B102" s="4">
        <v>2023</v>
      </c>
      <c r="C102" s="10" t="s">
        <v>519</v>
      </c>
      <c r="D102" s="9" t="s">
        <v>33</v>
      </c>
      <c r="E102" s="9" t="s">
        <v>498</v>
      </c>
      <c r="F102" s="9" t="s">
        <v>499</v>
      </c>
      <c r="G102" s="9" t="s">
        <v>93</v>
      </c>
      <c r="H102" s="9" t="s">
        <v>49</v>
      </c>
      <c r="I102" s="9" t="s">
        <v>60</v>
      </c>
      <c r="J102" s="9" t="s">
        <v>68</v>
      </c>
      <c r="K102" s="9" t="s">
        <v>52</v>
      </c>
      <c r="L102" s="9">
        <v>65</v>
      </c>
      <c r="M102" s="15">
        <v>65</v>
      </c>
      <c r="N102" s="4"/>
      <c r="O102" s="16" t="s">
        <v>520</v>
      </c>
      <c r="P102" s="16" t="s">
        <v>521</v>
      </c>
      <c r="Q102" s="24">
        <v>1</v>
      </c>
      <c r="R102" s="24">
        <v>26</v>
      </c>
      <c r="S102" s="24">
        <v>46</v>
      </c>
      <c r="T102" s="24">
        <v>21</v>
      </c>
      <c r="U102" s="26">
        <v>0.95</v>
      </c>
      <c r="V102" s="4" t="s">
        <v>112</v>
      </c>
      <c r="W102" s="4" t="s">
        <v>502</v>
      </c>
      <c r="X102" s="4" t="s">
        <v>503</v>
      </c>
      <c r="Y102" s="4"/>
    </row>
    <row r="103" s="1" customFormat="1" ht="73" customHeight="1" spans="1:25">
      <c r="A103" s="4">
        <v>98</v>
      </c>
      <c r="B103" s="4">
        <v>2023</v>
      </c>
      <c r="C103" s="10" t="s">
        <v>522</v>
      </c>
      <c r="D103" s="9" t="s">
        <v>284</v>
      </c>
      <c r="E103" s="9" t="s">
        <v>498</v>
      </c>
      <c r="F103" s="9" t="s">
        <v>505</v>
      </c>
      <c r="G103" s="9" t="s">
        <v>48</v>
      </c>
      <c r="H103" s="9" t="s">
        <v>49</v>
      </c>
      <c r="I103" s="9" t="s">
        <v>60</v>
      </c>
      <c r="J103" s="9" t="s">
        <v>68</v>
      </c>
      <c r="K103" s="9" t="s">
        <v>52</v>
      </c>
      <c r="L103" s="9">
        <v>32</v>
      </c>
      <c r="M103" s="15">
        <v>32</v>
      </c>
      <c r="N103" s="4"/>
      <c r="O103" s="16" t="s">
        <v>280</v>
      </c>
      <c r="P103" s="16" t="s">
        <v>523</v>
      </c>
      <c r="Q103" s="24">
        <v>5</v>
      </c>
      <c r="R103" s="24">
        <v>325</v>
      </c>
      <c r="S103" s="24">
        <v>992</v>
      </c>
      <c r="T103" s="24">
        <v>121</v>
      </c>
      <c r="U103" s="26">
        <v>0.96</v>
      </c>
      <c r="V103" s="4" t="s">
        <v>112</v>
      </c>
      <c r="W103" s="4" t="s">
        <v>502</v>
      </c>
      <c r="X103" s="4" t="s">
        <v>508</v>
      </c>
      <c r="Y103" s="4"/>
    </row>
    <row r="104" s="1" customFormat="1" ht="27" spans="1:25">
      <c r="A104" s="4">
        <v>99</v>
      </c>
      <c r="B104" s="4">
        <v>2023</v>
      </c>
      <c r="C104" s="10" t="s">
        <v>524</v>
      </c>
      <c r="D104" s="9" t="s">
        <v>33</v>
      </c>
      <c r="E104" s="9" t="s">
        <v>498</v>
      </c>
      <c r="F104" s="9" t="s">
        <v>515</v>
      </c>
      <c r="G104" s="9" t="s">
        <v>36</v>
      </c>
      <c r="H104" s="9" t="s">
        <v>49</v>
      </c>
      <c r="I104" s="9" t="s">
        <v>78</v>
      </c>
      <c r="J104" s="9" t="s">
        <v>79</v>
      </c>
      <c r="K104" s="9" t="s">
        <v>40</v>
      </c>
      <c r="L104" s="9">
        <v>25</v>
      </c>
      <c r="M104" s="15">
        <v>25</v>
      </c>
      <c r="N104" s="4"/>
      <c r="O104" s="16" t="s">
        <v>525</v>
      </c>
      <c r="P104" s="16" t="s">
        <v>526</v>
      </c>
      <c r="Q104" s="24">
        <v>1</v>
      </c>
      <c r="R104" s="24">
        <v>58</v>
      </c>
      <c r="S104" s="24">
        <v>181</v>
      </c>
      <c r="T104" s="24">
        <v>19</v>
      </c>
      <c r="U104" s="26">
        <v>0.95</v>
      </c>
      <c r="V104" s="4" t="s">
        <v>55</v>
      </c>
      <c r="W104" s="4" t="s">
        <v>502</v>
      </c>
      <c r="X104" s="4" t="s">
        <v>518</v>
      </c>
      <c r="Y104" s="4"/>
    </row>
    <row r="105" s="1" customFormat="1" ht="27" spans="1:25">
      <c r="A105" s="4">
        <v>100</v>
      </c>
      <c r="B105" s="4">
        <v>2023</v>
      </c>
      <c r="C105" s="10" t="s">
        <v>527</v>
      </c>
      <c r="D105" s="9" t="s">
        <v>33</v>
      </c>
      <c r="E105" s="9" t="s">
        <v>528</v>
      </c>
      <c r="F105" s="9" t="s">
        <v>529</v>
      </c>
      <c r="G105" s="9" t="s">
        <v>36</v>
      </c>
      <c r="H105" s="9" t="s">
        <v>37</v>
      </c>
      <c r="I105" s="9" t="s">
        <v>38</v>
      </c>
      <c r="J105" s="9" t="s">
        <v>39</v>
      </c>
      <c r="K105" s="9" t="s">
        <v>40</v>
      </c>
      <c r="L105" s="9">
        <v>80</v>
      </c>
      <c r="M105" s="15">
        <v>80</v>
      </c>
      <c r="N105" s="4"/>
      <c r="O105" s="16" t="s">
        <v>530</v>
      </c>
      <c r="P105" s="16" t="s">
        <v>531</v>
      </c>
      <c r="Q105" s="24">
        <v>124</v>
      </c>
      <c r="R105" s="24">
        <v>5283</v>
      </c>
      <c r="S105" s="24">
        <v>16516</v>
      </c>
      <c r="T105" s="24">
        <v>2012</v>
      </c>
      <c r="U105" s="26">
        <v>0.96</v>
      </c>
      <c r="V105" s="4" t="s">
        <v>43</v>
      </c>
      <c r="W105" s="4" t="s">
        <v>43</v>
      </c>
      <c r="X105" s="4"/>
      <c r="Y105" s="4"/>
    </row>
    <row r="106" s="1" customFormat="1" ht="27" spans="1:25">
      <c r="A106" s="4">
        <v>101</v>
      </c>
      <c r="B106" s="4">
        <v>2023</v>
      </c>
      <c r="C106" s="10" t="s">
        <v>532</v>
      </c>
      <c r="D106" s="9" t="s">
        <v>33</v>
      </c>
      <c r="E106" s="9" t="s">
        <v>528</v>
      </c>
      <c r="F106" s="9" t="s">
        <v>529</v>
      </c>
      <c r="G106" s="9" t="s">
        <v>36</v>
      </c>
      <c r="H106" s="9" t="s">
        <v>49</v>
      </c>
      <c r="I106" s="9" t="s">
        <v>533</v>
      </c>
      <c r="J106" s="9" t="s">
        <v>534</v>
      </c>
      <c r="K106" s="9" t="s">
        <v>52</v>
      </c>
      <c r="L106" s="9">
        <v>290</v>
      </c>
      <c r="M106" s="15">
        <v>290</v>
      </c>
      <c r="N106" s="4"/>
      <c r="O106" s="16" t="s">
        <v>535</v>
      </c>
      <c r="P106" s="16" t="s">
        <v>536</v>
      </c>
      <c r="Q106" s="24">
        <v>124</v>
      </c>
      <c r="R106" s="24">
        <v>1100</v>
      </c>
      <c r="S106" s="24">
        <v>3721</v>
      </c>
      <c r="T106" s="24">
        <v>8</v>
      </c>
      <c r="U106" s="26">
        <v>0.96</v>
      </c>
      <c r="V106" s="4" t="s">
        <v>55</v>
      </c>
      <c r="W106" s="4" t="s">
        <v>55</v>
      </c>
      <c r="X106" s="4" t="s">
        <v>537</v>
      </c>
      <c r="Y106" s="4"/>
    </row>
    <row r="107" s="1" customFormat="1" ht="40.5" spans="1:25">
      <c r="A107" s="4">
        <v>102</v>
      </c>
      <c r="B107" s="4">
        <v>2023</v>
      </c>
      <c r="C107" s="10" t="s">
        <v>538</v>
      </c>
      <c r="D107" s="9" t="s">
        <v>33</v>
      </c>
      <c r="E107" s="9" t="s">
        <v>528</v>
      </c>
      <c r="F107" s="9" t="s">
        <v>529</v>
      </c>
      <c r="G107" s="9" t="s">
        <v>36</v>
      </c>
      <c r="H107" s="9" t="s">
        <v>49</v>
      </c>
      <c r="I107" s="9" t="s">
        <v>539</v>
      </c>
      <c r="J107" s="9" t="s">
        <v>540</v>
      </c>
      <c r="K107" s="9" t="s">
        <v>52</v>
      </c>
      <c r="L107" s="9">
        <v>824.63</v>
      </c>
      <c r="M107" s="15">
        <v>824.63</v>
      </c>
      <c r="N107" s="4"/>
      <c r="O107" s="16" t="s">
        <v>541</v>
      </c>
      <c r="P107" s="16" t="s">
        <v>542</v>
      </c>
      <c r="Q107" s="24">
        <v>124</v>
      </c>
      <c r="R107" s="24">
        <v>2000</v>
      </c>
      <c r="S107" s="24">
        <v>6854</v>
      </c>
      <c r="T107" s="24">
        <v>1064</v>
      </c>
      <c r="U107" s="26">
        <v>0.95</v>
      </c>
      <c r="V107" s="4" t="s">
        <v>55</v>
      </c>
      <c r="W107" s="4" t="s">
        <v>55</v>
      </c>
      <c r="X107" s="4" t="s">
        <v>537</v>
      </c>
      <c r="Y107" s="4"/>
    </row>
    <row r="108" s="1" customFormat="1" ht="27" spans="1:25">
      <c r="A108" s="4">
        <v>103</v>
      </c>
      <c r="B108" s="4">
        <v>2023</v>
      </c>
      <c r="C108" s="10" t="s">
        <v>543</v>
      </c>
      <c r="D108" s="9" t="s">
        <v>33</v>
      </c>
      <c r="E108" s="9" t="s">
        <v>528</v>
      </c>
      <c r="F108" s="9" t="s">
        <v>529</v>
      </c>
      <c r="G108" s="9" t="s">
        <v>36</v>
      </c>
      <c r="H108" s="9" t="s">
        <v>49</v>
      </c>
      <c r="I108" s="9" t="s">
        <v>539</v>
      </c>
      <c r="J108" s="9" t="s">
        <v>540</v>
      </c>
      <c r="K108" s="9" t="s">
        <v>52</v>
      </c>
      <c r="L108" s="9">
        <v>250</v>
      </c>
      <c r="M108" s="15">
        <v>250</v>
      </c>
      <c r="N108" s="4"/>
      <c r="O108" s="16" t="s">
        <v>544</v>
      </c>
      <c r="P108" s="16" t="s">
        <v>545</v>
      </c>
      <c r="Q108" s="24">
        <v>124</v>
      </c>
      <c r="R108" s="24">
        <v>3123</v>
      </c>
      <c r="S108" s="24">
        <v>11281</v>
      </c>
      <c r="T108" s="24">
        <v>1658</v>
      </c>
      <c r="U108" s="26">
        <v>0.96</v>
      </c>
      <c r="V108" s="4" t="s">
        <v>64</v>
      </c>
      <c r="W108" s="4" t="s">
        <v>64</v>
      </c>
      <c r="X108" s="4" t="s">
        <v>537</v>
      </c>
      <c r="Y108" s="4"/>
    </row>
    <row r="109" s="1" customFormat="1" ht="27" spans="1:25">
      <c r="A109" s="4">
        <v>104</v>
      </c>
      <c r="B109" s="4">
        <v>2023</v>
      </c>
      <c r="C109" s="10" t="s">
        <v>546</v>
      </c>
      <c r="D109" s="9" t="s">
        <v>33</v>
      </c>
      <c r="E109" s="9" t="s">
        <v>528</v>
      </c>
      <c r="F109" s="9" t="s">
        <v>529</v>
      </c>
      <c r="G109" s="9" t="s">
        <v>36</v>
      </c>
      <c r="H109" s="9" t="s">
        <v>49</v>
      </c>
      <c r="I109" s="9" t="s">
        <v>539</v>
      </c>
      <c r="J109" s="9" t="s">
        <v>540</v>
      </c>
      <c r="K109" s="9" t="s">
        <v>52</v>
      </c>
      <c r="L109" s="9">
        <v>39.05</v>
      </c>
      <c r="M109" s="15">
        <v>39.05</v>
      </c>
      <c r="N109" s="4"/>
      <c r="O109" s="16" t="s">
        <v>546</v>
      </c>
      <c r="P109" s="16" t="s">
        <v>547</v>
      </c>
      <c r="Q109" s="24">
        <v>124</v>
      </c>
      <c r="R109" s="24">
        <v>310</v>
      </c>
      <c r="S109" s="24">
        <v>1021</v>
      </c>
      <c r="T109" s="24">
        <v>24</v>
      </c>
      <c r="U109" s="26">
        <v>0.96</v>
      </c>
      <c r="V109" s="4" t="s">
        <v>112</v>
      </c>
      <c r="W109" s="4" t="s">
        <v>112</v>
      </c>
      <c r="X109" s="4" t="s">
        <v>537</v>
      </c>
      <c r="Y109" s="4"/>
    </row>
    <row r="110" s="1" customFormat="1" ht="40.5" spans="1:25">
      <c r="A110" s="4">
        <v>105</v>
      </c>
      <c r="B110" s="4">
        <v>2023</v>
      </c>
      <c r="C110" s="10" t="s">
        <v>548</v>
      </c>
      <c r="D110" s="9" t="s">
        <v>33</v>
      </c>
      <c r="E110" s="9" t="s">
        <v>528</v>
      </c>
      <c r="F110" s="9" t="s">
        <v>529</v>
      </c>
      <c r="G110" s="9" t="s">
        <v>36</v>
      </c>
      <c r="H110" s="9" t="s">
        <v>549</v>
      </c>
      <c r="I110" s="9" t="s">
        <v>550</v>
      </c>
      <c r="J110" s="9" t="s">
        <v>551</v>
      </c>
      <c r="K110" s="9" t="s">
        <v>40</v>
      </c>
      <c r="L110" s="9">
        <v>700</v>
      </c>
      <c r="M110" s="15">
        <v>700</v>
      </c>
      <c r="N110" s="4"/>
      <c r="O110" s="16" t="s">
        <v>552</v>
      </c>
      <c r="P110" s="16" t="s">
        <v>553</v>
      </c>
      <c r="Q110" s="24">
        <v>124</v>
      </c>
      <c r="R110" s="24">
        <v>1480</v>
      </c>
      <c r="S110" s="24">
        <v>1480</v>
      </c>
      <c r="T110" s="24">
        <v>15</v>
      </c>
      <c r="U110" s="26">
        <v>0.96</v>
      </c>
      <c r="V110" s="4" t="s">
        <v>554</v>
      </c>
      <c r="W110" s="4" t="s">
        <v>554</v>
      </c>
      <c r="X110" s="4" t="s">
        <v>537</v>
      </c>
      <c r="Y110" s="4"/>
    </row>
    <row r="111" s="1" customFormat="1" ht="27" spans="1:25">
      <c r="A111" s="4">
        <v>106</v>
      </c>
      <c r="B111" s="4">
        <v>2023</v>
      </c>
      <c r="C111" s="10" t="s">
        <v>555</v>
      </c>
      <c r="D111" s="9" t="s">
        <v>33</v>
      </c>
      <c r="E111" s="9" t="s">
        <v>528</v>
      </c>
      <c r="F111" s="9" t="s">
        <v>529</v>
      </c>
      <c r="G111" s="9" t="s">
        <v>36</v>
      </c>
      <c r="H111" s="9" t="s">
        <v>556</v>
      </c>
      <c r="I111" s="9" t="s">
        <v>557</v>
      </c>
      <c r="J111" s="9" t="s">
        <v>558</v>
      </c>
      <c r="K111" s="9" t="s">
        <v>40</v>
      </c>
      <c r="L111" s="9">
        <v>290</v>
      </c>
      <c r="M111" s="15">
        <v>290</v>
      </c>
      <c r="N111" s="4"/>
      <c r="O111" s="16" t="s">
        <v>559</v>
      </c>
      <c r="P111" s="16" t="s">
        <v>560</v>
      </c>
      <c r="Q111" s="24">
        <v>124</v>
      </c>
      <c r="R111" s="24">
        <v>1000</v>
      </c>
      <c r="S111" s="24">
        <v>1000</v>
      </c>
      <c r="T111" s="24">
        <v>40</v>
      </c>
      <c r="U111" s="26">
        <v>0.96</v>
      </c>
      <c r="V111" s="4" t="s">
        <v>321</v>
      </c>
      <c r="W111" s="4" t="s">
        <v>321</v>
      </c>
      <c r="X111" s="4" t="s">
        <v>537</v>
      </c>
      <c r="Y111" s="4"/>
    </row>
    <row r="112" s="1" customFormat="1" ht="27" spans="1:25">
      <c r="A112" s="4">
        <v>107</v>
      </c>
      <c r="B112" s="4">
        <v>2023</v>
      </c>
      <c r="C112" s="10" t="s">
        <v>561</v>
      </c>
      <c r="D112" s="9" t="s">
        <v>33</v>
      </c>
      <c r="E112" s="9" t="s">
        <v>528</v>
      </c>
      <c r="F112" s="9" t="s">
        <v>529</v>
      </c>
      <c r="G112" s="9" t="s">
        <v>36</v>
      </c>
      <c r="H112" s="9" t="s">
        <v>562</v>
      </c>
      <c r="I112" s="9" t="s">
        <v>562</v>
      </c>
      <c r="J112" s="9" t="s">
        <v>562</v>
      </c>
      <c r="K112" s="9" t="s">
        <v>40</v>
      </c>
      <c r="L112" s="9">
        <v>80</v>
      </c>
      <c r="M112" s="15">
        <v>80</v>
      </c>
      <c r="N112" s="4"/>
      <c r="O112" s="16" t="s">
        <v>563</v>
      </c>
      <c r="P112" s="16" t="s">
        <v>564</v>
      </c>
      <c r="Q112" s="24">
        <v>67</v>
      </c>
      <c r="R112" s="24">
        <v>145</v>
      </c>
      <c r="S112" s="24">
        <v>654</v>
      </c>
      <c r="T112" s="24">
        <v>35</v>
      </c>
      <c r="U112" s="26">
        <v>0.96</v>
      </c>
      <c r="V112" s="4" t="s">
        <v>321</v>
      </c>
      <c r="W112" s="4" t="s">
        <v>321</v>
      </c>
      <c r="X112" s="4"/>
      <c r="Y112" s="4"/>
    </row>
  </sheetData>
  <autoFilter ref="A4:XFD112">
    <extLst/>
  </autoFilter>
  <mergeCells count="11">
    <mergeCell ref="A2:W2"/>
    <mergeCell ref="E3:G3"/>
    <mergeCell ref="H3:J3"/>
    <mergeCell ref="L3:N3"/>
    <mergeCell ref="O3:U3"/>
    <mergeCell ref="V3:X3"/>
    <mergeCell ref="A3:A4"/>
    <mergeCell ref="B3:B4"/>
    <mergeCell ref="C3:C4"/>
    <mergeCell ref="D3:D4"/>
    <mergeCell ref="K3:K4"/>
  </mergeCells>
  <dataValidations count="4">
    <dataValidation type="list" allowBlank="1" showInputMessage="1" showErrorMessage="1" sqref="H5 H6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9 H112 H7:H9 H10:H11 H106:H108 H110:H111">
      <formula1>[1]sheet2!#REF!</formula1>
    </dataValidation>
    <dataValidation type="list" allowBlank="1" showInputMessage="1" showErrorMessage="1" sqref="I5 J5 I6 J6 I12 J12 I13 J13 I14 J14 I15 J15 I16 J16 I17 J17 I18 J18 I19 J19 I20 J20 I21 J21 I22 J22 I23 J23 I24 J24 I25 J25 I26 J26 I27 J27 I28 J28 I29 J29 I30 J30 I31 J31 I32 J32 I33 J33 I34 J34 I35 J35 I36 J36 I37 J37 I38 J38 I39 J39 I40 J40 I41 J41 I42 J42 I43 J43 I44 J44 I45 J45 I46 J46 I47 J47 I48 J48 I49 J49 I50 J50 I51 J51 I52 J52 I53 J53 I54 J54 I55 J55 I56 J56 I57 J57 I58 J58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9 J109 I112 J112 I7:I9 I10:I11 I106:I108 I110:I111 J7:J9 J10:J11 J106:J108 J110:J111">
      <formula1>INDIRECT(H5)</formula1>
    </dataValidation>
    <dataValidation type="list" allowBlank="1" showInputMessage="1" showErrorMessage="1" sqref="K5 K6 K14 K15 K45 K62 K69 K86 K93 K94 K98 K99 K105">
      <formula1>"巩固脱贫攻坚成果,农村产业发展,易地扶贫搬迁,乡村建设"</formula1>
    </dataValidation>
    <dataValidation type="list" allowBlank="1" showInputMessage="1" showErrorMessage="1" sqref="K12 K13 K16 K17 K18 K19 K20 K21 K22 K23 K24 K25 K26 K27 K28 K29 K30 K31 K32 K33 K34 K35 K36 K37 K38 K39 K40 K41 K42 K43 K44 K46 K47 K48 K49 K50 K51 K52 K53 K54 K55 K56 K57 K58 K59 K60 K61 K63 K64 K65 K66 K67 K68 K70 K71 K72 K73 K74 K75 K76 K77 K78 K79 K80 K81 K82 K83 K84 K85 K87 K88 K89 K90 K91 K92 K95 K96 K97 K100 K101 K102 K103 K104 K109 K112 K7:K9 K10:K11 K106:K108 K110:K111">
      <formula1>"巩固脱贫攻坚成果,农村产业发展,易地扶贫搬迁,乡村治理建设"</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华纪圣</cp:lastModifiedBy>
  <dcterms:created xsi:type="dcterms:W3CDTF">2023-02-27T02:29:00Z</dcterms:created>
  <dcterms:modified xsi:type="dcterms:W3CDTF">2023-11-30T03:16:01Z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07ED175E383C476EA4451B0B3172CBC5</vt:lpwstr>
  </property>
  <property fmtid="{D5CDD505-2E9C-101B-9397-08002B2CF9AE}" pid="3" name="KSOProductBuildVer">
    <vt:lpwstr>2052-12.1.0.15712</vt:lpwstr>
  </property>
</Properties>
</file>