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5"/>
  </bookViews>
  <sheets>
    <sheet name="公开表1" sheetId="1" r:id="rId1"/>
    <sheet name="公开表2" sheetId="2" r:id="rId2"/>
    <sheet name="公开表3" sheetId="3" r:id="rId3"/>
    <sheet name="公开表4" sheetId="4" r:id="rId4"/>
    <sheet name="公开表5" sheetId="5" r:id="rId5"/>
    <sheet name="公开表6-1" sheetId="6" r:id="rId6"/>
    <sheet name="公开表6-2" sheetId="7" r:id="rId7"/>
    <sheet name="公开表6-3" sheetId="8" r:id="rId8"/>
    <sheet name="公开表6-4" sheetId="9" r:id="rId9"/>
    <sheet name="公开表7" sheetId="10" r:id="rId10"/>
    <sheet name="公开表8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'公开表6-3'!$A$1:$V$11</definedName>
    <definedName name="_xlnm.Print_Area" localSheetId="8">'公开表6-4'!$A$1:$K$8</definedName>
    <definedName name="_xlnm.Print_Area" localSheetId="9">#N/A</definedName>
    <definedName name="_xlnm.Print_Titles" localSheetId="10">'公开表8'!$1:$7</definedName>
  </definedNames>
  <calcPr fullCalcOnLoad="1"/>
</workbook>
</file>

<file path=xl/sharedStrings.xml><?xml version="1.0" encoding="utf-8"?>
<sst xmlns="http://schemas.openxmlformats.org/spreadsheetml/2006/main" count="410" uniqueCount="153">
  <si>
    <t xml:space="preserve">    对个人和家庭补助支出</t>
  </si>
  <si>
    <t/>
  </si>
  <si>
    <t>离退休人员公用支出</t>
  </si>
  <si>
    <t>生活补助</t>
  </si>
  <si>
    <t>一、财政拨款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</si>
  <si>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</si>
  <si>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</si>
  <si>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</si>
  <si>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</si>
  <si>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</si>
  <si>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</si>
  <si>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506</t>
  </si>
  <si>
    <t>五、上缴上级支出</t>
  </si>
  <si>
    <t>助学金</t>
  </si>
  <si>
    <t>单位：元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</si>
  <si>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</si>
  <si>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</si>
  <si>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</si>
  <si>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</si>
  <si>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</si>
  <si>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</si>
  <si>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</si>
  <si>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</si>
  <si>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</si>
  <si>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</si>
  <si>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</si>
  <si>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</si>
  <si>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</si>
  <si>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</si>
  <si>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</si>
  <si>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专项收入</t>
  </si>
  <si>
    <t xml:space="preserve">    纳入预算的政府性基金收入</t>
  </si>
  <si>
    <t>其他资本性支出</t>
  </si>
  <si>
    <t>救济费</t>
  </si>
  <si>
    <t xml:space="preserve">  崇义县房地产管理局</t>
  </si>
  <si>
    <t>本年支出合计</t>
  </si>
  <si>
    <t xml:space="preserve">    商品和服务支出</t>
  </si>
  <si>
    <t xml:space="preserve">  506001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</si>
  <si>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</si>
  <si>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</si>
  <si>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</si>
  <si>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</si>
  <si>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</si>
  <si>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</si>
  <si>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</si>
  <si>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</si>
  <si>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</si>
  <si>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</si>
  <si>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</si>
  <si>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</si>
  <si>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</si>
  <si>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</si>
  <si>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</si>
  <si>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</si>
  <si>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</si>
  <si>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 xml:space="preserve">  212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</si>
  <si>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</si>
  <si>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</si>
  <si>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</si>
  <si>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</si>
  <si>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</si>
  <si>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</si>
  <si>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</si>
  <si>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</si>
  <si>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 xml:space="preserve">  01</t>
  </si>
  <si>
    <t>城乡社区支出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</si>
  <si>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</si>
  <si>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</si>
  <si>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</si>
  <si>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</si>
  <si>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</si>
  <si>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</si>
  <si>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</si>
  <si>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</si>
  <si>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</si>
  <si>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</si>
  <si>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</si>
  <si>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崇义县房地产管理局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</si>
  <si>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</si>
  <si>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</si>
  <si>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</si>
  <si>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</si>
  <si>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</si>
  <si>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</si>
  <si>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</si>
  <si>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</si>
  <si>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</si>
  <si>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</si>
  <si>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</si>
  <si>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</si>
  <si>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</si>
  <si>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 xml:space="preserve">    506001</t>
  </si>
  <si>
    <t>**</t>
  </si>
  <si>
    <t>对附属单位补助支出</t>
  </si>
  <si>
    <t>抚恤金</t>
  </si>
  <si>
    <t>商品和服务支出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</si>
  <si>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</si>
  <si>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</si>
  <si>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</si>
  <si>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</si>
  <si>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</si>
  <si>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</si>
  <si>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</si>
  <si>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</si>
  <si>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</si>
  <si>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</si>
  <si>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</si>
  <si>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</si>
  <si>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</si>
  <si>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</si>
  <si>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</si>
  <si>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01</t>
  </si>
  <si>
    <t>公务用车购置</t>
  </si>
  <si>
    <t xml:space="preserve">  城乡社区管理事务</t>
  </si>
  <si>
    <t>办公费</t>
  </si>
  <si>
    <t>预算08表</t>
  </si>
  <si>
    <t>填报单位:崇义县房地产管理局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</si>
  <si>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</si>
  <si>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</si>
  <si>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</si>
  <si>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</si>
  <si>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</si>
  <si>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</si>
  <si>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医疗费</t>
  </si>
  <si>
    <t>财政拨款</t>
  </si>
  <si>
    <t>事业单位绩效工资</t>
  </si>
  <si>
    <t>212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</si>
  <si>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</si>
  <si>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</si>
  <si>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</si>
  <si>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</si>
  <si>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</si>
  <si>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</si>
  <si>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</si>
  <si>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</si>
  <si>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维修（护）费</t>
  </si>
  <si>
    <t xml:space="preserve">    行政运行（城乡社区管理事务）</t>
  </si>
  <si>
    <t xml:space="preserve">    其他相关支出</t>
  </si>
  <si>
    <t>其他工资福利支出</t>
  </si>
  <si>
    <t>公务用车运行维护费</t>
  </si>
  <si>
    <t>退休费</t>
  </si>
  <si>
    <t>科目编码</t>
  </si>
  <si>
    <t>公开表1：收支预算总表</t>
  </si>
  <si>
    <t>公开表2：部门收入总表</t>
  </si>
  <si>
    <t>公开表3：部门支出总表</t>
  </si>
  <si>
    <t>公开表4：财政拨款收支总表</t>
  </si>
  <si>
    <t>公开表5：一般公共预算支出表</t>
  </si>
  <si>
    <t>公开表7：一般公共预算“三公”经费支出表</t>
  </si>
  <si>
    <t>公开表8：政府性基金预算支出表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</si>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</sst>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_ 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5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1" sqref="F1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/>
    </row>
    <row r="2" spans="1:6" ht="24.75" customHeight="1">
      <c r="A2" s="28" t="s">
        <v>142</v>
      </c>
      <c r="B2" s="25"/>
      <c r="C2" s="25"/>
      <c r="D2" s="25"/>
      <c r="E2" s="25"/>
      <c r="F2" s="25"/>
    </row>
    <row r="3" spans="1:6" ht="19.5" customHeight="1">
      <c r="A3" s="72" t="s">
        <v>116</v>
      </c>
      <c r="F3" s="12" t="s">
        <v>14</v>
      </c>
    </row>
    <row r="4" spans="1:6" ht="18.75" customHeight="1">
      <c r="A4" s="4" t="s">
        <v>52</v>
      </c>
      <c r="B4" s="26"/>
      <c r="C4" s="4" t="s">
        <v>117</v>
      </c>
      <c r="D4" s="26"/>
      <c r="E4" s="26"/>
      <c r="F4" s="26"/>
    </row>
    <row r="5" spans="1:6" ht="18.75" customHeight="1">
      <c r="A5" s="18" t="s">
        <v>59</v>
      </c>
      <c r="B5" s="5" t="s">
        <v>68</v>
      </c>
      <c r="C5" s="18" t="s">
        <v>58</v>
      </c>
      <c r="D5" s="6" t="s">
        <v>68</v>
      </c>
      <c r="E5" s="19" t="s">
        <v>41</v>
      </c>
      <c r="F5" s="6" t="s">
        <v>68</v>
      </c>
    </row>
    <row r="6" spans="1:7" ht="18.75" customHeight="1">
      <c r="A6" s="41" t="s">
        <v>4</v>
      </c>
      <c r="B6" s="52">
        <v>1039740</v>
      </c>
      <c r="C6" s="42" t="s">
        <v>134</v>
      </c>
      <c r="D6" s="52">
        <v>1039740</v>
      </c>
      <c r="E6" s="43" t="s">
        <v>65</v>
      </c>
      <c r="F6" s="43">
        <v>1039740</v>
      </c>
      <c r="G6" s="15"/>
    </row>
    <row r="7" spans="1:7" ht="18.75" customHeight="1">
      <c r="A7" s="41" t="s">
        <v>66</v>
      </c>
      <c r="B7" s="71">
        <v>1039740</v>
      </c>
      <c r="C7" s="44" t="s">
        <v>51</v>
      </c>
      <c r="D7" s="52">
        <v>866204</v>
      </c>
      <c r="E7" s="43" t="s">
        <v>113</v>
      </c>
      <c r="F7" s="43">
        <v>1039740</v>
      </c>
      <c r="G7" s="15"/>
    </row>
    <row r="8" spans="1:7" ht="18.75" customHeight="1">
      <c r="A8" s="41" t="s">
        <v>50</v>
      </c>
      <c r="B8" s="67">
        <v>0</v>
      </c>
      <c r="C8" s="45" t="s">
        <v>36</v>
      </c>
      <c r="D8" s="60">
        <v>167200</v>
      </c>
      <c r="E8" s="43" t="s">
        <v>136</v>
      </c>
      <c r="F8" s="43">
        <v>1039740</v>
      </c>
      <c r="G8" s="15"/>
    </row>
    <row r="9" spans="1:7" ht="18.75" customHeight="1">
      <c r="A9" s="41" t="s">
        <v>31</v>
      </c>
      <c r="B9" s="52">
        <v>0</v>
      </c>
      <c r="C9" s="46" t="s">
        <v>0</v>
      </c>
      <c r="D9" s="64">
        <v>6336</v>
      </c>
      <c r="E9" s="43">
        <v>0</v>
      </c>
      <c r="F9" s="43">
        <v>0</v>
      </c>
      <c r="G9" s="15"/>
    </row>
    <row r="10" spans="1:7" ht="18.75" customHeight="1">
      <c r="A10" s="41" t="s">
        <v>27</v>
      </c>
      <c r="B10" s="52">
        <v>0</v>
      </c>
      <c r="C10" s="42" t="s">
        <v>110</v>
      </c>
      <c r="D10" s="52">
        <v>0</v>
      </c>
      <c r="E10" s="43">
        <v>0</v>
      </c>
      <c r="F10" s="43">
        <v>0</v>
      </c>
      <c r="G10" s="15"/>
    </row>
    <row r="11" spans="1:7" ht="18.75" customHeight="1">
      <c r="A11" s="41" t="s">
        <v>88</v>
      </c>
      <c r="B11" s="52">
        <v>0</v>
      </c>
      <c r="C11" s="42" t="s">
        <v>122</v>
      </c>
      <c r="D11" s="52">
        <v>0</v>
      </c>
      <c r="E11" s="43">
        <v>0</v>
      </c>
      <c r="F11" s="43">
        <v>0</v>
      </c>
      <c r="G11" s="15"/>
    </row>
    <row r="12" spans="1:7" ht="18.75" customHeight="1">
      <c r="A12" s="41" t="s">
        <v>86</v>
      </c>
      <c r="B12" s="52">
        <v>0</v>
      </c>
      <c r="C12" s="42" t="s">
        <v>51</v>
      </c>
      <c r="D12" s="52">
        <v>0</v>
      </c>
      <c r="E12" s="43">
        <v>0</v>
      </c>
      <c r="F12" s="43">
        <v>0</v>
      </c>
      <c r="G12" s="15"/>
    </row>
    <row r="13" spans="1:7" ht="18.75" customHeight="1">
      <c r="A13" s="47" t="s">
        <v>119</v>
      </c>
      <c r="B13" s="60">
        <v>0</v>
      </c>
      <c r="C13" s="42" t="s">
        <v>36</v>
      </c>
      <c r="D13" s="52">
        <v>0</v>
      </c>
      <c r="E13" s="43">
        <v>0</v>
      </c>
      <c r="F13" s="43">
        <v>0</v>
      </c>
      <c r="G13" s="15"/>
    </row>
    <row r="14" spans="1:7" ht="18.75" customHeight="1">
      <c r="A14" s="47" t="s">
        <v>26</v>
      </c>
      <c r="B14" s="65">
        <v>0</v>
      </c>
      <c r="C14" s="42" t="s">
        <v>0</v>
      </c>
      <c r="D14" s="52">
        <v>0</v>
      </c>
      <c r="E14" s="43">
        <v>0</v>
      </c>
      <c r="F14" s="43">
        <v>0</v>
      </c>
      <c r="G14" s="15"/>
    </row>
    <row r="15" spans="1:8" ht="18.75" customHeight="1">
      <c r="A15" s="47" t="s">
        <v>74</v>
      </c>
      <c r="B15" s="65">
        <v>0</v>
      </c>
      <c r="C15" s="42" t="s">
        <v>118</v>
      </c>
      <c r="D15" s="52">
        <v>0</v>
      </c>
      <c r="E15" s="43">
        <v>0</v>
      </c>
      <c r="F15" s="43">
        <v>0</v>
      </c>
      <c r="G15" s="15"/>
      <c r="H15" s="15"/>
    </row>
    <row r="16" spans="1:7" ht="18.75" customHeight="1">
      <c r="A16" s="48"/>
      <c r="B16" s="48"/>
      <c r="C16" s="49" t="s">
        <v>110</v>
      </c>
      <c r="D16" s="52">
        <v>0</v>
      </c>
      <c r="E16" s="43">
        <v>0</v>
      </c>
      <c r="F16" s="43">
        <v>0</v>
      </c>
      <c r="G16" s="15"/>
    </row>
    <row r="17" spans="1:7" ht="18.75" customHeight="1">
      <c r="A17" s="48"/>
      <c r="B17" s="48"/>
      <c r="C17" s="49" t="s">
        <v>137</v>
      </c>
      <c r="D17" s="52">
        <v>0</v>
      </c>
      <c r="E17" s="43">
        <v>0</v>
      </c>
      <c r="F17" s="43">
        <v>0</v>
      </c>
      <c r="G17" s="15"/>
    </row>
    <row r="18" spans="1:6" ht="18.75" customHeight="1">
      <c r="A18" s="48"/>
      <c r="B18" s="48"/>
      <c r="C18" s="49" t="s">
        <v>8</v>
      </c>
      <c r="D18" s="60">
        <v>0</v>
      </c>
      <c r="E18" s="43">
        <v>0</v>
      </c>
      <c r="F18" s="43">
        <v>0</v>
      </c>
    </row>
    <row r="19" spans="1:7" ht="18.75" customHeight="1">
      <c r="A19" s="48"/>
      <c r="B19" s="48"/>
      <c r="C19" s="49" t="s">
        <v>16</v>
      </c>
      <c r="D19" s="64">
        <v>0</v>
      </c>
      <c r="E19" s="43">
        <v>0</v>
      </c>
      <c r="F19" s="43">
        <v>0</v>
      </c>
      <c r="G19" s="15"/>
    </row>
    <row r="20" spans="1:7" ht="18.75" customHeight="1">
      <c r="A20" s="48"/>
      <c r="B20" s="48"/>
      <c r="C20" s="49" t="s">
        <v>12</v>
      </c>
      <c r="D20" s="60">
        <v>0</v>
      </c>
      <c r="E20" s="43">
        <v>0</v>
      </c>
      <c r="F20" s="43">
        <v>0</v>
      </c>
      <c r="G20" s="15"/>
    </row>
    <row r="21" spans="1:6" ht="19.5" customHeight="1">
      <c r="A21" s="51" t="s">
        <v>38</v>
      </c>
      <c r="B21" s="52">
        <f>SUM(B6,B11,B12,B13,B14,B15)</f>
        <v>1039740</v>
      </c>
      <c r="C21" s="51" t="s">
        <v>35</v>
      </c>
      <c r="D21" s="52">
        <v>1039740</v>
      </c>
      <c r="E21" s="53" t="s">
        <v>35</v>
      </c>
      <c r="F21" s="54">
        <v>1039740</v>
      </c>
    </row>
    <row r="22" spans="1:6" ht="19.5" customHeight="1">
      <c r="A22" s="41" t="s">
        <v>57</v>
      </c>
      <c r="B22" s="60">
        <v>0</v>
      </c>
      <c r="C22" s="42" t="s">
        <v>45</v>
      </c>
      <c r="D22" s="68">
        <v>0</v>
      </c>
      <c r="E22" s="55" t="s">
        <v>105</v>
      </c>
      <c r="F22" s="50"/>
    </row>
    <row r="23" spans="1:6" ht="19.5" customHeight="1">
      <c r="A23" s="41" t="s">
        <v>83</v>
      </c>
      <c r="B23" s="66">
        <v>0</v>
      </c>
      <c r="C23" s="56"/>
      <c r="D23" s="57"/>
      <c r="E23" s="50"/>
      <c r="F23" s="50"/>
    </row>
    <row r="24" spans="1:6" ht="19.5" customHeight="1">
      <c r="A24" s="41" t="s">
        <v>103</v>
      </c>
      <c r="B24" s="69">
        <v>0</v>
      </c>
      <c r="C24" s="56"/>
      <c r="D24" s="58"/>
      <c r="E24" s="50"/>
      <c r="F24" s="50"/>
    </row>
    <row r="25" spans="1:6" ht="19.5" customHeight="1">
      <c r="A25" s="41" t="s">
        <v>79</v>
      </c>
      <c r="B25" s="70">
        <v>0</v>
      </c>
      <c r="C25" s="56"/>
      <c r="D25" s="58"/>
      <c r="E25" s="50"/>
      <c r="F25" s="50"/>
    </row>
    <row r="26" spans="1:6" ht="19.5" customHeight="1">
      <c r="A26" s="51" t="s">
        <v>23</v>
      </c>
      <c r="B26" s="59">
        <f>SUM(B21,B22,B23)</f>
        <v>1039740</v>
      </c>
      <c r="C26" s="51" t="s">
        <v>6</v>
      </c>
      <c r="D26" s="60">
        <v>1039740</v>
      </c>
      <c r="E26" s="53" t="s">
        <v>6</v>
      </c>
      <c r="F26" s="54">
        <v>1039740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 verticalCentered="1"/>
  <pageMargins left="0.5905511811023623" right="0.5905511811023623" top="0.4330708661417323" bottom="0.3937007874015748" header="0.2362204724409449" footer="0.5118110236220472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4"/>
    </row>
    <row r="2" spans="1:14" ht="12.75" customHeight="1">
      <c r="A2" s="92" t="s">
        <v>147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4" ht="14.25" customHeight="1">
      <c r="A5" s="81" t="s">
        <v>116</v>
      </c>
      <c r="N5" s="34" t="s">
        <v>14</v>
      </c>
    </row>
    <row r="6" spans="1:14" ht="20.25" customHeight="1">
      <c r="A6" s="83" t="s">
        <v>71</v>
      </c>
      <c r="B6" s="83" t="s">
        <v>101</v>
      </c>
      <c r="C6" s="83"/>
      <c r="D6" s="83"/>
      <c r="E6" s="83" t="s">
        <v>73</v>
      </c>
      <c r="F6" s="83"/>
      <c r="G6" s="83"/>
      <c r="H6" s="83" t="s">
        <v>131</v>
      </c>
      <c r="I6" s="83"/>
      <c r="J6" s="83"/>
      <c r="K6" s="83"/>
      <c r="L6" s="83"/>
      <c r="M6" s="83"/>
      <c r="N6" s="83"/>
    </row>
    <row r="7" spans="1:14" ht="20.25" customHeight="1">
      <c r="A7" s="83"/>
      <c r="B7" s="83" t="s">
        <v>81</v>
      </c>
      <c r="C7" s="83" t="s">
        <v>124</v>
      </c>
      <c r="D7" s="83" t="s">
        <v>56</v>
      </c>
      <c r="E7" s="83" t="s">
        <v>81</v>
      </c>
      <c r="F7" s="83" t="s">
        <v>124</v>
      </c>
      <c r="G7" s="83" t="s">
        <v>56</v>
      </c>
      <c r="H7" s="83" t="s">
        <v>39</v>
      </c>
      <c r="I7" s="83" t="s">
        <v>139</v>
      </c>
      <c r="J7" s="83"/>
      <c r="K7" s="83"/>
      <c r="L7" s="83" t="s">
        <v>112</v>
      </c>
      <c r="M7" s="83"/>
      <c r="N7" s="83"/>
    </row>
    <row r="8" spans="1:14" ht="20.25" customHeight="1">
      <c r="A8" s="83"/>
      <c r="B8" s="83"/>
      <c r="C8" s="83"/>
      <c r="D8" s="83"/>
      <c r="E8" s="83"/>
      <c r="F8" s="83"/>
      <c r="G8" s="83"/>
      <c r="H8" s="83"/>
      <c r="I8" s="19" t="s">
        <v>81</v>
      </c>
      <c r="J8" s="19" t="s">
        <v>124</v>
      </c>
      <c r="K8" s="19" t="s">
        <v>56</v>
      </c>
      <c r="L8" s="19" t="s">
        <v>81</v>
      </c>
      <c r="M8" s="19" t="s">
        <v>124</v>
      </c>
      <c r="N8" s="19" t="s">
        <v>56</v>
      </c>
    </row>
    <row r="9" spans="1:37" ht="23.25" customHeight="1">
      <c r="A9" s="6" t="s">
        <v>92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3.25" customHeight="1">
      <c r="A10" s="80" t="s">
        <v>39</v>
      </c>
      <c r="B10" s="71">
        <v>0</v>
      </c>
      <c r="C10" s="71">
        <v>0</v>
      </c>
      <c r="D10" s="71">
        <v>0</v>
      </c>
      <c r="E10" s="71">
        <v>50000</v>
      </c>
      <c r="F10" s="71">
        <v>50000</v>
      </c>
      <c r="G10" s="71">
        <v>0</v>
      </c>
      <c r="H10" s="71"/>
      <c r="I10" s="71"/>
      <c r="J10" s="71"/>
      <c r="K10" s="71">
        <v>0</v>
      </c>
      <c r="L10" s="71">
        <v>0</v>
      </c>
      <c r="M10" s="71">
        <v>0</v>
      </c>
      <c r="N10" s="71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0" t="s">
        <v>77</v>
      </c>
      <c r="B11" s="71">
        <v>0</v>
      </c>
      <c r="C11" s="71">
        <v>0</v>
      </c>
      <c r="D11" s="71">
        <v>0</v>
      </c>
      <c r="E11" s="71">
        <v>50000</v>
      </c>
      <c r="F11" s="71">
        <v>50000</v>
      </c>
      <c r="G11" s="71">
        <v>0</v>
      </c>
      <c r="H11" s="71"/>
      <c r="I11" s="71"/>
      <c r="J11" s="71"/>
      <c r="K11" s="71">
        <v>0</v>
      </c>
      <c r="L11" s="71">
        <v>0</v>
      </c>
      <c r="M11" s="71">
        <v>0</v>
      </c>
      <c r="N11" s="71"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3.25" customHeight="1">
      <c r="A12" s="80" t="s">
        <v>34</v>
      </c>
      <c r="B12" s="71">
        <v>0</v>
      </c>
      <c r="C12" s="71">
        <v>0</v>
      </c>
      <c r="D12" s="71">
        <v>0</v>
      </c>
      <c r="E12" s="71">
        <v>50000</v>
      </c>
      <c r="F12" s="71">
        <v>50000</v>
      </c>
      <c r="G12" s="71">
        <v>0</v>
      </c>
      <c r="H12" s="71"/>
      <c r="I12" s="71"/>
      <c r="J12" s="71"/>
      <c r="K12" s="71">
        <v>0</v>
      </c>
      <c r="L12" s="71">
        <v>0</v>
      </c>
      <c r="M12" s="71">
        <v>0</v>
      </c>
      <c r="N12" s="71"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3.25" customHeight="1">
      <c r="A13" s="80" t="s">
        <v>136</v>
      </c>
      <c r="B13" s="71">
        <v>0</v>
      </c>
      <c r="C13" s="71">
        <v>0</v>
      </c>
      <c r="D13" s="71">
        <v>0</v>
      </c>
      <c r="E13" s="71">
        <v>50000</v>
      </c>
      <c r="F13" s="71">
        <v>50000</v>
      </c>
      <c r="G13" s="71">
        <v>0</v>
      </c>
      <c r="H13" s="71"/>
      <c r="I13" s="71"/>
      <c r="J13" s="71"/>
      <c r="K13" s="71">
        <v>0</v>
      </c>
      <c r="L13" s="71">
        <v>0</v>
      </c>
      <c r="M13" s="71">
        <v>0</v>
      </c>
      <c r="N13" s="71">
        <v>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23.25" customHeight="1">
      <c r="A14" s="31"/>
      <c r="B14" s="33"/>
      <c r="C14" s="33"/>
      <c r="D14" s="33"/>
      <c r="E14" s="31"/>
      <c r="F14" s="31"/>
      <c r="G14" s="33"/>
      <c r="H14" s="33"/>
      <c r="I14" s="31"/>
      <c r="J14" s="31"/>
      <c r="K14" s="31"/>
      <c r="L14" s="31"/>
      <c r="M14" s="3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3.25" customHeight="1">
      <c r="A15" s="31"/>
      <c r="B15" s="33"/>
      <c r="C15" s="33"/>
      <c r="D15" s="33"/>
      <c r="E15" s="31"/>
      <c r="F15" s="31"/>
      <c r="G15" s="31"/>
      <c r="H15" s="31"/>
      <c r="I15" s="33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23.25" customHeight="1">
      <c r="A16" s="31"/>
      <c r="B16" s="33"/>
      <c r="C16" s="33"/>
      <c r="D16" s="33"/>
      <c r="E16" s="31"/>
      <c r="F16" s="31"/>
      <c r="G16" s="31"/>
      <c r="H16" s="31"/>
      <c r="I16" s="31"/>
      <c r="J16" s="31"/>
      <c r="K16" s="31"/>
      <c r="L16" s="31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23.25" customHeight="1">
      <c r="A17" s="31"/>
      <c r="B17" s="31"/>
      <c r="C17" s="33"/>
      <c r="D17" s="33"/>
      <c r="E17" s="31"/>
      <c r="F17" s="31"/>
      <c r="G17" s="31"/>
      <c r="H17" s="31"/>
      <c r="I17" s="31"/>
      <c r="J17" s="31"/>
      <c r="K17" s="31"/>
      <c r="L17" s="31"/>
      <c r="M17" s="3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23.25" customHeight="1">
      <c r="A18" s="31"/>
      <c r="B18" s="31"/>
      <c r="C18" s="31"/>
      <c r="D18" s="33"/>
      <c r="E18" s="31"/>
      <c r="F18" s="31"/>
      <c r="G18" s="31"/>
      <c r="H18" s="31"/>
      <c r="I18" s="31"/>
      <c r="J18" s="31"/>
      <c r="K18" s="31"/>
      <c r="L18" s="31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23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23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ht="23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3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23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</sheetData>
  <sheetProtection/>
  <mergeCells count="14">
    <mergeCell ref="E6:G6"/>
    <mergeCell ref="H6:N6"/>
    <mergeCell ref="I7:K7"/>
    <mergeCell ref="L7:N7"/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K17" sqref="K17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115</v>
      </c>
    </row>
    <row r="2" spans="1:20" ht="30.75" customHeight="1">
      <c r="A2" s="28" t="s">
        <v>148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2" t="s">
        <v>1</v>
      </c>
      <c r="F3" s="15"/>
      <c r="T3" s="12" t="s">
        <v>14</v>
      </c>
    </row>
    <row r="4" spans="1:20" ht="21" customHeight="1">
      <c r="A4" s="4" t="s">
        <v>141</v>
      </c>
      <c r="B4" s="4"/>
      <c r="C4" s="26"/>
      <c r="D4" s="82" t="s">
        <v>61</v>
      </c>
      <c r="E4" s="13" t="s">
        <v>97</v>
      </c>
      <c r="F4" s="13"/>
      <c r="G4" s="13"/>
      <c r="H4" s="13" t="s">
        <v>54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3" t="s">
        <v>63</v>
      </c>
      <c r="B5" s="83" t="s">
        <v>102</v>
      </c>
      <c r="C5" s="83" t="s">
        <v>100</v>
      </c>
      <c r="D5" s="82"/>
      <c r="E5" s="82" t="s">
        <v>39</v>
      </c>
      <c r="F5" s="82" t="s">
        <v>28</v>
      </c>
      <c r="G5" s="82" t="s">
        <v>18</v>
      </c>
      <c r="H5" s="82" t="s">
        <v>39</v>
      </c>
      <c r="I5" s="13" t="s">
        <v>19</v>
      </c>
      <c r="J5" s="26"/>
      <c r="K5" s="26"/>
      <c r="L5" s="26"/>
      <c r="M5" s="26"/>
      <c r="N5" s="13" t="s">
        <v>84</v>
      </c>
      <c r="O5" s="13"/>
      <c r="P5" s="26"/>
      <c r="Q5" s="26"/>
      <c r="R5" s="26"/>
      <c r="S5" s="26"/>
      <c r="T5" s="26"/>
    </row>
    <row r="6" spans="1:20" ht="42" customHeight="1">
      <c r="A6" s="83"/>
      <c r="B6" s="83"/>
      <c r="C6" s="83"/>
      <c r="D6" s="82"/>
      <c r="E6" s="82"/>
      <c r="F6" s="82"/>
      <c r="G6" s="82"/>
      <c r="H6" s="82"/>
      <c r="I6" s="22" t="s">
        <v>81</v>
      </c>
      <c r="J6" s="3" t="s">
        <v>80</v>
      </c>
      <c r="K6" s="3" t="s">
        <v>95</v>
      </c>
      <c r="L6" s="10" t="s">
        <v>76</v>
      </c>
      <c r="M6" s="10" t="s">
        <v>32</v>
      </c>
      <c r="N6" s="22" t="s">
        <v>81</v>
      </c>
      <c r="O6" s="10" t="s">
        <v>80</v>
      </c>
      <c r="P6" s="10" t="s">
        <v>95</v>
      </c>
      <c r="Q6" s="10" t="s">
        <v>127</v>
      </c>
      <c r="R6" s="22" t="s">
        <v>17</v>
      </c>
      <c r="S6" s="22" t="s">
        <v>32</v>
      </c>
      <c r="T6" s="22" t="s">
        <v>43</v>
      </c>
    </row>
    <row r="7" spans="1:20" ht="21" customHeight="1">
      <c r="A7" s="6" t="s">
        <v>92</v>
      </c>
      <c r="B7" s="5" t="s">
        <v>92</v>
      </c>
      <c r="C7" s="5" t="s">
        <v>92</v>
      </c>
      <c r="D7" s="6" t="s">
        <v>92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2"/>
      <c r="B8" s="62"/>
      <c r="C8" s="62"/>
      <c r="D8" s="62"/>
      <c r="E8" s="61"/>
      <c r="F8" s="61"/>
      <c r="G8" s="60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0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16" right="0.16" top="0.3937007874015748" bottom="0.3937007874015748" header="0.5118110236220472" footer="0.5118110236220472"/>
  <pageSetup fitToHeight="100" fitToWidth="1" horizontalDpi="600" verticalDpi="600" orientation="landscape" paperSize="9" scale="8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R1" sqref="R1:S1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/>
    </row>
    <row r="2" spans="1:19" ht="30.75" customHeight="1">
      <c r="A2" s="24" t="s">
        <v>143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2" t="s">
        <v>116</v>
      </c>
      <c r="B3" s="15"/>
      <c r="Q3" s="16"/>
      <c r="S3" s="12" t="s">
        <v>14</v>
      </c>
    </row>
    <row r="4" spans="1:19" ht="21" customHeight="1">
      <c r="A4" s="82" t="s">
        <v>75</v>
      </c>
      <c r="B4" s="4" t="s">
        <v>132</v>
      </c>
      <c r="C4" s="4"/>
      <c r="D4" s="26"/>
      <c r="E4" s="82" t="s">
        <v>61</v>
      </c>
      <c r="F4" s="82" t="s">
        <v>39</v>
      </c>
      <c r="G4" s="26" t="s">
        <v>124</v>
      </c>
      <c r="H4" s="26"/>
      <c r="I4" s="26"/>
      <c r="J4" s="26"/>
      <c r="K4" s="26"/>
      <c r="L4" s="83" t="s">
        <v>130</v>
      </c>
      <c r="M4" s="82" t="s">
        <v>69</v>
      </c>
      <c r="N4" s="82" t="s">
        <v>85</v>
      </c>
      <c r="O4" s="82" t="s">
        <v>42</v>
      </c>
      <c r="P4" s="82" t="s">
        <v>25</v>
      </c>
      <c r="Q4" s="82" t="s">
        <v>108</v>
      </c>
      <c r="R4" s="13" t="s">
        <v>24</v>
      </c>
      <c r="S4" s="13"/>
    </row>
    <row r="5" spans="1:19" ht="63" customHeight="1">
      <c r="A5" s="82"/>
      <c r="B5" s="18" t="s">
        <v>63</v>
      </c>
      <c r="C5" s="19" t="s">
        <v>102</v>
      </c>
      <c r="D5" s="18" t="s">
        <v>100</v>
      </c>
      <c r="E5" s="82"/>
      <c r="F5" s="82"/>
      <c r="G5" s="10" t="s">
        <v>81</v>
      </c>
      <c r="H5" s="3" t="s">
        <v>47</v>
      </c>
      <c r="I5" s="3" t="s">
        <v>30</v>
      </c>
      <c r="J5" s="3" t="s">
        <v>70</v>
      </c>
      <c r="K5" s="10" t="s">
        <v>82</v>
      </c>
      <c r="L5" s="83"/>
      <c r="M5" s="82"/>
      <c r="N5" s="82"/>
      <c r="O5" s="82"/>
      <c r="P5" s="82"/>
      <c r="Q5" s="82"/>
      <c r="R5" s="22" t="s">
        <v>72</v>
      </c>
      <c r="S5" s="22" t="s">
        <v>46</v>
      </c>
    </row>
    <row r="6" spans="1:19" ht="21" customHeight="1">
      <c r="A6" s="6" t="s">
        <v>92</v>
      </c>
      <c r="B6" s="5" t="s">
        <v>92</v>
      </c>
      <c r="C6" s="6" t="s">
        <v>92</v>
      </c>
      <c r="D6" s="5" t="s">
        <v>92</v>
      </c>
      <c r="E6" s="40" t="s">
        <v>92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2"/>
      <c r="B7" s="62"/>
      <c r="C7" s="62"/>
      <c r="D7" s="62"/>
      <c r="E7" s="62" t="s">
        <v>39</v>
      </c>
      <c r="F7" s="73">
        <v>1039740</v>
      </c>
      <c r="G7" s="73">
        <v>1039740</v>
      </c>
      <c r="H7" s="73">
        <v>1039740</v>
      </c>
      <c r="I7" s="76">
        <v>0</v>
      </c>
      <c r="J7" s="74">
        <v>0</v>
      </c>
      <c r="K7" s="74">
        <v>0</v>
      </c>
      <c r="L7" s="74">
        <v>0</v>
      </c>
      <c r="M7" s="74">
        <v>0</v>
      </c>
      <c r="N7" s="75">
        <v>0</v>
      </c>
      <c r="O7" s="73">
        <v>0</v>
      </c>
      <c r="P7" s="76">
        <v>0</v>
      </c>
      <c r="Q7" s="74">
        <v>0</v>
      </c>
      <c r="R7" s="74">
        <v>0</v>
      </c>
      <c r="S7" s="74">
        <v>0</v>
      </c>
    </row>
    <row r="8" spans="1:22" ht="21" customHeight="1">
      <c r="A8" s="62" t="s">
        <v>11</v>
      </c>
      <c r="B8" s="62"/>
      <c r="C8" s="62"/>
      <c r="D8" s="62"/>
      <c r="E8" s="62" t="s">
        <v>77</v>
      </c>
      <c r="F8" s="73">
        <v>1039740</v>
      </c>
      <c r="G8" s="73">
        <v>1039740</v>
      </c>
      <c r="H8" s="73">
        <v>1039740</v>
      </c>
      <c r="I8" s="76">
        <v>0</v>
      </c>
      <c r="J8" s="74">
        <v>0</v>
      </c>
      <c r="K8" s="74">
        <v>0</v>
      </c>
      <c r="L8" s="74">
        <v>0</v>
      </c>
      <c r="M8" s="74">
        <v>0</v>
      </c>
      <c r="N8" s="75">
        <v>0</v>
      </c>
      <c r="O8" s="73">
        <v>0</v>
      </c>
      <c r="P8" s="76">
        <v>0</v>
      </c>
      <c r="Q8" s="74">
        <v>0</v>
      </c>
      <c r="R8" s="74">
        <v>0</v>
      </c>
      <c r="S8" s="74">
        <v>0</v>
      </c>
      <c r="U8" s="1"/>
      <c r="V8" s="1"/>
    </row>
    <row r="9" spans="1:22" ht="21" customHeight="1">
      <c r="A9" s="62" t="s">
        <v>37</v>
      </c>
      <c r="B9" s="62"/>
      <c r="C9" s="62"/>
      <c r="D9" s="62"/>
      <c r="E9" s="62" t="s">
        <v>34</v>
      </c>
      <c r="F9" s="73">
        <v>1039740</v>
      </c>
      <c r="G9" s="73">
        <v>1039740</v>
      </c>
      <c r="H9" s="73">
        <v>1039740</v>
      </c>
      <c r="I9" s="76">
        <v>0</v>
      </c>
      <c r="J9" s="74">
        <v>0</v>
      </c>
      <c r="K9" s="74">
        <v>0</v>
      </c>
      <c r="L9" s="74">
        <v>0</v>
      </c>
      <c r="M9" s="74">
        <v>0</v>
      </c>
      <c r="N9" s="75">
        <v>0</v>
      </c>
      <c r="O9" s="73">
        <v>0</v>
      </c>
      <c r="P9" s="76">
        <v>0</v>
      </c>
      <c r="Q9" s="74">
        <v>0</v>
      </c>
      <c r="R9" s="74">
        <v>0</v>
      </c>
      <c r="S9" s="74">
        <v>0</v>
      </c>
      <c r="T9" s="1"/>
      <c r="U9" s="1"/>
      <c r="V9" s="1"/>
    </row>
    <row r="10" spans="1:22" ht="21" customHeight="1">
      <c r="A10" s="62" t="s">
        <v>91</v>
      </c>
      <c r="B10" s="62" t="s">
        <v>126</v>
      </c>
      <c r="C10" s="62" t="s">
        <v>111</v>
      </c>
      <c r="D10" s="62" t="s">
        <v>111</v>
      </c>
      <c r="E10" s="62" t="s">
        <v>136</v>
      </c>
      <c r="F10" s="73">
        <v>1039740</v>
      </c>
      <c r="G10" s="73">
        <v>1039740</v>
      </c>
      <c r="H10" s="73">
        <v>1039740</v>
      </c>
      <c r="I10" s="76">
        <v>0</v>
      </c>
      <c r="J10" s="74">
        <v>0</v>
      </c>
      <c r="K10" s="74">
        <v>0</v>
      </c>
      <c r="L10" s="74">
        <v>0</v>
      </c>
      <c r="M10" s="74">
        <v>0</v>
      </c>
      <c r="N10" s="75">
        <v>0</v>
      </c>
      <c r="O10" s="73">
        <v>0</v>
      </c>
      <c r="P10" s="76">
        <v>0</v>
      </c>
      <c r="Q10" s="74">
        <v>0</v>
      </c>
      <c r="R10" s="74">
        <v>0</v>
      </c>
      <c r="S10" s="74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C1">
      <selection activeCell="T1" sqref="T1:V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5.16015625" style="2" customWidth="1"/>
    <col min="7" max="7" width="14.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/>
    </row>
    <row r="2" spans="1:21" ht="30.75" customHeight="1">
      <c r="A2" s="24" t="s">
        <v>144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2" t="s">
        <v>116</v>
      </c>
      <c r="U3" s="12" t="s">
        <v>14</v>
      </c>
    </row>
    <row r="4" spans="1:21" ht="21" customHeight="1">
      <c r="A4" s="82" t="s">
        <v>75</v>
      </c>
      <c r="B4" s="4" t="s">
        <v>132</v>
      </c>
      <c r="C4" s="26"/>
      <c r="D4" s="26"/>
      <c r="E4" s="82" t="s">
        <v>61</v>
      </c>
      <c r="F4" s="82" t="s">
        <v>39</v>
      </c>
      <c r="G4" s="26" t="s">
        <v>19</v>
      </c>
      <c r="H4" s="26"/>
      <c r="I4" s="26"/>
      <c r="J4" s="26"/>
      <c r="K4" s="26"/>
      <c r="L4" s="26" t="s">
        <v>84</v>
      </c>
      <c r="M4" s="26"/>
      <c r="N4" s="13"/>
      <c r="O4" s="13"/>
      <c r="P4" s="13"/>
      <c r="Q4" s="13"/>
      <c r="R4" s="13"/>
      <c r="S4" s="82" t="s">
        <v>121</v>
      </c>
      <c r="T4" s="82" t="s">
        <v>93</v>
      </c>
      <c r="U4" s="82" t="s">
        <v>29</v>
      </c>
    </row>
    <row r="5" spans="1:21" ht="42.75" customHeight="1">
      <c r="A5" s="82"/>
      <c r="B5" s="18" t="s">
        <v>63</v>
      </c>
      <c r="C5" s="18" t="s">
        <v>102</v>
      </c>
      <c r="D5" s="18" t="s">
        <v>100</v>
      </c>
      <c r="E5" s="82"/>
      <c r="F5" s="82"/>
      <c r="G5" s="10" t="s">
        <v>81</v>
      </c>
      <c r="H5" s="10" t="s">
        <v>80</v>
      </c>
      <c r="I5" s="10" t="s">
        <v>95</v>
      </c>
      <c r="J5" s="10" t="s">
        <v>127</v>
      </c>
      <c r="K5" s="10" t="s">
        <v>32</v>
      </c>
      <c r="L5" s="22" t="s">
        <v>81</v>
      </c>
      <c r="M5" s="10" t="s">
        <v>80</v>
      </c>
      <c r="N5" s="10" t="s">
        <v>95</v>
      </c>
      <c r="O5" s="10" t="s">
        <v>127</v>
      </c>
      <c r="P5" s="22" t="s">
        <v>17</v>
      </c>
      <c r="Q5" s="22" t="s">
        <v>32</v>
      </c>
      <c r="R5" s="22" t="s">
        <v>43</v>
      </c>
      <c r="S5" s="82"/>
      <c r="T5" s="82"/>
      <c r="U5" s="82"/>
    </row>
    <row r="6" spans="1:21" ht="21" customHeight="1">
      <c r="A6" s="5" t="s">
        <v>92</v>
      </c>
      <c r="B6" s="5" t="s">
        <v>92</v>
      </c>
      <c r="C6" s="5" t="s">
        <v>92</v>
      </c>
      <c r="D6" s="6" t="s">
        <v>92</v>
      </c>
      <c r="E6" s="6" t="s">
        <v>92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2"/>
      <c r="B7" s="62"/>
      <c r="C7" s="62"/>
      <c r="D7" s="62"/>
      <c r="E7" s="62" t="s">
        <v>39</v>
      </c>
      <c r="F7" s="60">
        <v>1039740</v>
      </c>
      <c r="G7" s="63">
        <v>1039740</v>
      </c>
      <c r="H7" s="61">
        <v>866204</v>
      </c>
      <c r="I7" s="60">
        <v>167200</v>
      </c>
      <c r="J7" s="63">
        <v>6336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0">
        <v>0</v>
      </c>
      <c r="S7" s="77">
        <v>0</v>
      </c>
      <c r="T7" s="63">
        <v>0</v>
      </c>
      <c r="U7" s="60">
        <v>0</v>
      </c>
      <c r="V7" s="15"/>
    </row>
    <row r="8" spans="1:22" s="1" customFormat="1" ht="21" customHeight="1">
      <c r="A8" s="62" t="s">
        <v>11</v>
      </c>
      <c r="B8" s="62"/>
      <c r="C8" s="62"/>
      <c r="D8" s="62"/>
      <c r="E8" s="62" t="s">
        <v>77</v>
      </c>
      <c r="F8" s="60">
        <v>1039740</v>
      </c>
      <c r="G8" s="63">
        <v>1039740</v>
      </c>
      <c r="H8" s="61">
        <v>866204</v>
      </c>
      <c r="I8" s="60">
        <v>167200</v>
      </c>
      <c r="J8" s="63">
        <v>6336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0">
        <v>0</v>
      </c>
      <c r="S8" s="77">
        <v>0</v>
      </c>
      <c r="T8" s="63">
        <v>0</v>
      </c>
      <c r="U8" s="60">
        <v>0</v>
      </c>
      <c r="V8" s="15"/>
    </row>
    <row r="9" spans="1:22" s="1" customFormat="1" ht="21" customHeight="1">
      <c r="A9" s="62" t="s">
        <v>37</v>
      </c>
      <c r="B9" s="62"/>
      <c r="C9" s="62"/>
      <c r="D9" s="62"/>
      <c r="E9" s="62" t="s">
        <v>34</v>
      </c>
      <c r="F9" s="60">
        <v>1039740</v>
      </c>
      <c r="G9" s="63">
        <v>1039740</v>
      </c>
      <c r="H9" s="61">
        <v>866204</v>
      </c>
      <c r="I9" s="60">
        <v>167200</v>
      </c>
      <c r="J9" s="63">
        <v>6336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0">
        <v>0</v>
      </c>
      <c r="S9" s="77">
        <v>0</v>
      </c>
      <c r="T9" s="63">
        <v>0</v>
      </c>
      <c r="U9" s="60">
        <v>0</v>
      </c>
      <c r="V9" s="9"/>
    </row>
    <row r="10" spans="1:21" s="1" customFormat="1" ht="21" customHeight="1">
      <c r="A10" s="62" t="s">
        <v>91</v>
      </c>
      <c r="B10" s="62" t="s">
        <v>126</v>
      </c>
      <c r="C10" s="62" t="s">
        <v>111</v>
      </c>
      <c r="D10" s="62" t="s">
        <v>111</v>
      </c>
      <c r="E10" s="62" t="s">
        <v>136</v>
      </c>
      <c r="F10" s="60">
        <v>1039740</v>
      </c>
      <c r="G10" s="63">
        <v>1039740</v>
      </c>
      <c r="H10" s="61">
        <v>866204</v>
      </c>
      <c r="I10" s="60">
        <v>167200</v>
      </c>
      <c r="J10" s="63">
        <v>6336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0">
        <v>0</v>
      </c>
      <c r="S10" s="77">
        <v>0</v>
      </c>
      <c r="T10" s="63">
        <v>0</v>
      </c>
      <c r="U10" s="60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6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E1">
      <selection activeCell="Q1" sqref="Q1:S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31.16015625" style="0" customWidth="1"/>
    <col min="6" max="6" width="18.5" style="0" customWidth="1"/>
    <col min="7" max="7" width="19" style="0" customWidth="1"/>
    <col min="8" max="8" width="16.66015625" style="0" customWidth="1"/>
    <col min="9" max="9" width="17.16015625" style="0" customWidth="1"/>
    <col min="10" max="10" width="17.66015625" style="0" customWidth="1"/>
    <col min="11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4" t="s">
        <v>145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2" t="s">
        <v>116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82" t="s">
        <v>75</v>
      </c>
      <c r="B4" s="4" t="s">
        <v>132</v>
      </c>
      <c r="C4" s="4"/>
      <c r="D4" s="26"/>
      <c r="E4" s="82" t="s">
        <v>61</v>
      </c>
      <c r="F4" s="82" t="s">
        <v>39</v>
      </c>
      <c r="G4" s="26" t="s">
        <v>19</v>
      </c>
      <c r="H4" s="26"/>
      <c r="I4" s="26"/>
      <c r="J4" s="26"/>
      <c r="K4" s="26"/>
      <c r="L4" s="26" t="s">
        <v>84</v>
      </c>
      <c r="M4" s="26"/>
      <c r="N4" s="13"/>
      <c r="O4" s="13"/>
      <c r="P4" s="13"/>
      <c r="Q4" s="13"/>
      <c r="R4" s="13"/>
      <c r="S4" s="2"/>
    </row>
    <row r="5" spans="1:19" ht="42.75" customHeight="1">
      <c r="A5" s="82"/>
      <c r="B5" s="18" t="s">
        <v>63</v>
      </c>
      <c r="C5" s="18" t="s">
        <v>102</v>
      </c>
      <c r="D5" s="18" t="s">
        <v>100</v>
      </c>
      <c r="E5" s="82"/>
      <c r="F5" s="82"/>
      <c r="G5" s="10" t="s">
        <v>81</v>
      </c>
      <c r="H5" s="10" t="s">
        <v>80</v>
      </c>
      <c r="I5" s="10" t="s">
        <v>95</v>
      </c>
      <c r="J5" s="10" t="s">
        <v>127</v>
      </c>
      <c r="K5" s="10" t="s">
        <v>32</v>
      </c>
      <c r="L5" s="22" t="s">
        <v>81</v>
      </c>
      <c r="M5" s="10" t="s">
        <v>80</v>
      </c>
      <c r="N5" s="10" t="s">
        <v>95</v>
      </c>
      <c r="O5" s="10" t="s">
        <v>127</v>
      </c>
      <c r="P5" s="22" t="s">
        <v>17</v>
      </c>
      <c r="Q5" s="22" t="s">
        <v>32</v>
      </c>
      <c r="R5" s="22" t="s">
        <v>43</v>
      </c>
      <c r="S5" s="2"/>
    </row>
    <row r="6" spans="1:19" ht="21" customHeight="1">
      <c r="A6" s="5" t="s">
        <v>92</v>
      </c>
      <c r="B6" s="5" t="s">
        <v>92</v>
      </c>
      <c r="C6" s="5" t="s">
        <v>92</v>
      </c>
      <c r="D6" s="6" t="s">
        <v>92</v>
      </c>
      <c r="E6" s="6" t="s">
        <v>92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2"/>
      <c r="B7" s="62"/>
      <c r="C7" s="62"/>
      <c r="D7" s="62"/>
      <c r="E7" s="62" t="s">
        <v>39</v>
      </c>
      <c r="F7" s="61">
        <v>1039740</v>
      </c>
      <c r="G7" s="61">
        <v>1039740</v>
      </c>
      <c r="H7" s="61">
        <v>866204</v>
      </c>
      <c r="I7" s="60">
        <v>167200</v>
      </c>
      <c r="J7" s="63">
        <v>6336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0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2" t="s">
        <v>11</v>
      </c>
      <c r="B8" s="62"/>
      <c r="C8" s="62"/>
      <c r="D8" s="62"/>
      <c r="E8" s="62" t="s">
        <v>77</v>
      </c>
      <c r="F8" s="61">
        <v>1039740</v>
      </c>
      <c r="G8" s="61">
        <v>1039740</v>
      </c>
      <c r="H8" s="61">
        <v>866204</v>
      </c>
      <c r="I8" s="60">
        <v>167200</v>
      </c>
      <c r="J8" s="63">
        <v>6336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0">
        <v>0</v>
      </c>
      <c r="S8" s="15"/>
    </row>
    <row r="9" spans="1:19" ht="21" customHeight="1">
      <c r="A9" s="62" t="s">
        <v>37</v>
      </c>
      <c r="B9" s="62"/>
      <c r="C9" s="62"/>
      <c r="D9" s="62"/>
      <c r="E9" s="62" t="s">
        <v>34</v>
      </c>
      <c r="F9" s="61">
        <v>1039740</v>
      </c>
      <c r="G9" s="61">
        <v>1039740</v>
      </c>
      <c r="H9" s="61">
        <v>866204</v>
      </c>
      <c r="I9" s="60">
        <v>167200</v>
      </c>
      <c r="J9" s="63">
        <v>6336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0">
        <v>0</v>
      </c>
      <c r="S9" s="1"/>
    </row>
    <row r="10" spans="1:19" ht="21" customHeight="1">
      <c r="A10" s="62" t="s">
        <v>91</v>
      </c>
      <c r="B10" s="62" t="s">
        <v>126</v>
      </c>
      <c r="C10" s="62" t="s">
        <v>111</v>
      </c>
      <c r="D10" s="62" t="s">
        <v>111</v>
      </c>
      <c r="E10" s="62" t="s">
        <v>136</v>
      </c>
      <c r="F10" s="61">
        <v>1039740</v>
      </c>
      <c r="G10" s="61">
        <v>1039740</v>
      </c>
      <c r="H10" s="61">
        <v>866204</v>
      </c>
      <c r="I10" s="60">
        <v>167200</v>
      </c>
      <c r="J10" s="63">
        <v>6336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0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3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S1" sqref="S1:T1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4.66015625" style="0" customWidth="1"/>
    <col min="6" max="6" width="13.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</row>
    <row r="2" spans="1:21" ht="25.5" customHeight="1">
      <c r="A2" s="24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116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132</v>
      </c>
      <c r="B4" s="26"/>
      <c r="C4" s="26"/>
      <c r="D4" s="82" t="s">
        <v>49</v>
      </c>
      <c r="E4" s="82" t="s">
        <v>39</v>
      </c>
      <c r="F4" s="26" t="s">
        <v>19</v>
      </c>
      <c r="G4" s="26"/>
      <c r="H4" s="26"/>
      <c r="I4" s="26"/>
      <c r="J4" s="26"/>
      <c r="K4" s="26" t="s">
        <v>84</v>
      </c>
      <c r="L4" s="26"/>
      <c r="M4" s="13"/>
      <c r="N4" s="13"/>
      <c r="O4" s="13"/>
      <c r="P4" s="13"/>
      <c r="Q4" s="13"/>
      <c r="R4" s="82" t="s">
        <v>121</v>
      </c>
      <c r="S4" s="82" t="s">
        <v>93</v>
      </c>
      <c r="T4" s="82" t="s">
        <v>29</v>
      </c>
      <c r="U4" s="2"/>
    </row>
    <row r="5" spans="1:21" ht="42.75" customHeight="1">
      <c r="A5" s="18" t="s">
        <v>63</v>
      </c>
      <c r="B5" s="18" t="s">
        <v>102</v>
      </c>
      <c r="C5" s="18" t="s">
        <v>100</v>
      </c>
      <c r="D5" s="82"/>
      <c r="E5" s="82"/>
      <c r="F5" s="10" t="s">
        <v>81</v>
      </c>
      <c r="G5" s="10" t="s">
        <v>80</v>
      </c>
      <c r="H5" s="10" t="s">
        <v>95</v>
      </c>
      <c r="I5" s="10" t="s">
        <v>127</v>
      </c>
      <c r="J5" s="10" t="s">
        <v>32</v>
      </c>
      <c r="K5" s="22" t="s">
        <v>81</v>
      </c>
      <c r="L5" s="10" t="s">
        <v>80</v>
      </c>
      <c r="M5" s="10" t="s">
        <v>95</v>
      </c>
      <c r="N5" s="10" t="s">
        <v>127</v>
      </c>
      <c r="O5" s="22" t="s">
        <v>17</v>
      </c>
      <c r="P5" s="22" t="s">
        <v>32</v>
      </c>
      <c r="Q5" s="22" t="s">
        <v>43</v>
      </c>
      <c r="R5" s="82"/>
      <c r="S5" s="82"/>
      <c r="T5" s="82"/>
      <c r="U5" s="2"/>
    </row>
    <row r="6" spans="1:21" ht="21" customHeight="1">
      <c r="A6" s="5" t="s">
        <v>92</v>
      </c>
      <c r="B6" s="5" t="s">
        <v>92</v>
      </c>
      <c r="C6" s="6" t="s">
        <v>92</v>
      </c>
      <c r="D6" s="6" t="s">
        <v>92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2"/>
      <c r="B7" s="62"/>
      <c r="C7" s="62"/>
      <c r="D7" s="62" t="s">
        <v>39</v>
      </c>
      <c r="E7" s="61">
        <v>1039740</v>
      </c>
      <c r="F7" s="61">
        <v>1039740</v>
      </c>
      <c r="G7" s="61">
        <v>866204</v>
      </c>
      <c r="H7" s="60">
        <v>167200</v>
      </c>
      <c r="I7" s="63">
        <v>6336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0">
        <v>0</v>
      </c>
      <c r="U7" s="15"/>
    </row>
    <row r="8" spans="1:21" ht="21" customHeight="1">
      <c r="A8" s="62" t="s">
        <v>126</v>
      </c>
      <c r="B8" s="62"/>
      <c r="C8" s="62"/>
      <c r="D8" s="62" t="s">
        <v>65</v>
      </c>
      <c r="E8" s="61">
        <v>1039740</v>
      </c>
      <c r="F8" s="61">
        <v>1039740</v>
      </c>
      <c r="G8" s="61">
        <v>866204</v>
      </c>
      <c r="H8" s="60">
        <v>167200</v>
      </c>
      <c r="I8" s="63">
        <v>6336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15"/>
    </row>
    <row r="9" spans="1:21" ht="21" customHeight="1">
      <c r="A9" s="62"/>
      <c r="B9" s="62" t="s">
        <v>111</v>
      </c>
      <c r="C9" s="62"/>
      <c r="D9" s="62" t="s">
        <v>113</v>
      </c>
      <c r="E9" s="61">
        <v>1039740</v>
      </c>
      <c r="F9" s="61">
        <v>1039740</v>
      </c>
      <c r="G9" s="61">
        <v>866204</v>
      </c>
      <c r="H9" s="60">
        <v>167200</v>
      </c>
      <c r="I9" s="63">
        <v>6336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0">
        <v>0</v>
      </c>
      <c r="U9" s="1"/>
    </row>
    <row r="10" spans="1:21" ht="21" customHeight="1">
      <c r="A10" s="62" t="s">
        <v>55</v>
      </c>
      <c r="B10" s="62" t="s">
        <v>64</v>
      </c>
      <c r="C10" s="62" t="s">
        <v>111</v>
      </c>
      <c r="D10" s="62" t="s">
        <v>136</v>
      </c>
      <c r="E10" s="61">
        <v>1039740</v>
      </c>
      <c r="F10" s="61">
        <v>1039740</v>
      </c>
      <c r="G10" s="61">
        <v>866204</v>
      </c>
      <c r="H10" s="60">
        <v>167200</v>
      </c>
      <c r="I10" s="63">
        <v>6336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zoomScalePageLayoutView="0" workbookViewId="0" topLeftCell="A1">
      <selection activeCell="O1" sqref="O1:Q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spans="15:16" ht="21" customHeight="1">
      <c r="O1" s="2">
        <v>0</v>
      </c>
      <c r="P1" s="12"/>
    </row>
    <row r="2" spans="1:16" ht="30.75" customHeight="1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2" t="s">
        <v>116</v>
      </c>
      <c r="B3" s="15"/>
      <c r="P3" s="12" t="s">
        <v>14</v>
      </c>
    </row>
    <row r="4" spans="1:16" ht="21" customHeight="1">
      <c r="A4" s="82" t="s">
        <v>75</v>
      </c>
      <c r="B4" s="13" t="s">
        <v>141</v>
      </c>
      <c r="C4" s="13"/>
      <c r="D4" s="13"/>
      <c r="E4" s="82" t="s">
        <v>61</v>
      </c>
      <c r="F4" s="82" t="s">
        <v>39</v>
      </c>
      <c r="G4" s="26" t="s">
        <v>80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2"/>
      <c r="B5" s="83" t="s">
        <v>63</v>
      </c>
      <c r="C5" s="83" t="s">
        <v>102</v>
      </c>
      <c r="D5" s="83" t="s">
        <v>100</v>
      </c>
      <c r="E5" s="82"/>
      <c r="F5" s="82"/>
      <c r="G5" s="82" t="s">
        <v>120</v>
      </c>
      <c r="H5" s="84" t="s">
        <v>90</v>
      </c>
      <c r="I5" s="84" t="s">
        <v>125</v>
      </c>
      <c r="J5" s="82" t="s">
        <v>78</v>
      </c>
      <c r="K5" s="83" t="s">
        <v>62</v>
      </c>
      <c r="L5" s="13" t="s">
        <v>67</v>
      </c>
      <c r="M5" s="13"/>
      <c r="N5" s="13"/>
      <c r="O5" s="13"/>
      <c r="P5" s="84" t="s">
        <v>138</v>
      </c>
    </row>
    <row r="6" spans="1:16" ht="31.5" customHeight="1">
      <c r="A6" s="82"/>
      <c r="B6" s="83"/>
      <c r="C6" s="83"/>
      <c r="D6" s="83"/>
      <c r="E6" s="82"/>
      <c r="F6" s="82"/>
      <c r="G6" s="82"/>
      <c r="H6" s="84"/>
      <c r="I6" s="84"/>
      <c r="J6" s="82"/>
      <c r="K6" s="83"/>
      <c r="L6" s="10" t="s">
        <v>5</v>
      </c>
      <c r="M6" s="10" t="s">
        <v>89</v>
      </c>
      <c r="N6" s="10" t="s">
        <v>87</v>
      </c>
      <c r="O6" s="10" t="s">
        <v>109</v>
      </c>
      <c r="P6" s="84"/>
    </row>
    <row r="7" spans="1:16" ht="21" customHeight="1">
      <c r="A7" s="6" t="s">
        <v>92</v>
      </c>
      <c r="B7" s="6" t="s">
        <v>92</v>
      </c>
      <c r="C7" s="6" t="s">
        <v>92</v>
      </c>
      <c r="D7" s="6" t="s">
        <v>92</v>
      </c>
      <c r="E7" s="6" t="s">
        <v>92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2"/>
      <c r="B8" s="62"/>
      <c r="C8" s="62"/>
      <c r="D8" s="62"/>
      <c r="E8" s="62" t="s">
        <v>39</v>
      </c>
      <c r="F8" s="61">
        <v>866204</v>
      </c>
      <c r="G8" s="61">
        <v>443856</v>
      </c>
      <c r="H8" s="61">
        <v>375120</v>
      </c>
      <c r="I8" s="61">
        <v>0</v>
      </c>
      <c r="J8" s="61">
        <v>0</v>
      </c>
      <c r="K8" s="61">
        <v>36988</v>
      </c>
      <c r="L8" s="61">
        <v>0</v>
      </c>
      <c r="M8" s="61">
        <v>0</v>
      </c>
      <c r="N8" s="61">
        <v>0</v>
      </c>
      <c r="O8" s="61">
        <v>0</v>
      </c>
      <c r="P8" s="60">
        <v>10240</v>
      </c>
      <c r="Q8" s="17"/>
      <c r="R8" s="14"/>
      <c r="S8" s="14"/>
      <c r="T8" s="14"/>
      <c r="U8" s="14"/>
      <c r="V8" s="14"/>
    </row>
    <row r="9" spans="1:17" s="1" customFormat="1" ht="21" customHeight="1">
      <c r="A9" s="62" t="s">
        <v>11</v>
      </c>
      <c r="B9" s="62"/>
      <c r="C9" s="62"/>
      <c r="D9" s="62"/>
      <c r="E9" s="62" t="s">
        <v>77</v>
      </c>
      <c r="F9" s="61">
        <v>866204</v>
      </c>
      <c r="G9" s="61">
        <v>443856</v>
      </c>
      <c r="H9" s="61">
        <v>375120</v>
      </c>
      <c r="I9" s="61">
        <v>0</v>
      </c>
      <c r="J9" s="61">
        <v>0</v>
      </c>
      <c r="K9" s="61">
        <v>36988</v>
      </c>
      <c r="L9" s="61">
        <v>0</v>
      </c>
      <c r="M9" s="61">
        <v>0</v>
      </c>
      <c r="N9" s="61">
        <v>0</v>
      </c>
      <c r="O9" s="61">
        <v>0</v>
      </c>
      <c r="P9" s="60">
        <v>10240</v>
      </c>
      <c r="Q9" s="2"/>
    </row>
    <row r="10" spans="1:17" s="1" customFormat="1" ht="21" customHeight="1">
      <c r="A10" s="62" t="s">
        <v>37</v>
      </c>
      <c r="B10" s="62"/>
      <c r="C10" s="62"/>
      <c r="D10" s="62"/>
      <c r="E10" s="62" t="s">
        <v>34</v>
      </c>
      <c r="F10" s="61">
        <v>866204</v>
      </c>
      <c r="G10" s="61">
        <v>443856</v>
      </c>
      <c r="H10" s="61">
        <v>375120</v>
      </c>
      <c r="I10" s="61">
        <v>0</v>
      </c>
      <c r="J10" s="61">
        <v>0</v>
      </c>
      <c r="K10" s="61">
        <v>36988</v>
      </c>
      <c r="L10" s="61">
        <v>0</v>
      </c>
      <c r="M10" s="61">
        <v>0</v>
      </c>
      <c r="N10" s="61">
        <v>0</v>
      </c>
      <c r="O10" s="61">
        <v>0</v>
      </c>
      <c r="P10" s="60">
        <v>10240</v>
      </c>
      <c r="Q10" s="9"/>
    </row>
    <row r="11" spans="1:17" s="1" customFormat="1" ht="21" customHeight="1">
      <c r="A11" s="62" t="s">
        <v>91</v>
      </c>
      <c r="B11" s="62" t="s">
        <v>126</v>
      </c>
      <c r="C11" s="62" t="s">
        <v>111</v>
      </c>
      <c r="D11" s="62" t="s">
        <v>111</v>
      </c>
      <c r="E11" s="62" t="s">
        <v>136</v>
      </c>
      <c r="F11" s="61">
        <v>866204</v>
      </c>
      <c r="G11" s="61">
        <v>443856</v>
      </c>
      <c r="H11" s="61">
        <v>375120</v>
      </c>
      <c r="I11" s="61">
        <v>0</v>
      </c>
      <c r="J11" s="61">
        <v>0</v>
      </c>
      <c r="K11" s="61">
        <v>36988</v>
      </c>
      <c r="L11" s="61">
        <v>0</v>
      </c>
      <c r="M11" s="61">
        <v>0</v>
      </c>
      <c r="N11" s="61">
        <v>0</v>
      </c>
      <c r="O11" s="61">
        <v>0</v>
      </c>
      <c r="P11" s="60">
        <v>10240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G5:G6"/>
    <mergeCell ref="H5:H6"/>
    <mergeCell ref="I5:I6"/>
    <mergeCell ref="J5:J6"/>
    <mergeCell ref="K5:K6"/>
    <mergeCell ref="P5:P6"/>
    <mergeCell ref="A4:A6"/>
    <mergeCell ref="B5:B6"/>
    <mergeCell ref="C5:C6"/>
    <mergeCell ref="D5:D6"/>
    <mergeCell ref="E4:E6"/>
    <mergeCell ref="F4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Q1" sqref="Q1:S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/>
    </row>
    <row r="2" spans="1:18" ht="30.75" customHeight="1">
      <c r="A2" s="24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2" t="s">
        <v>116</v>
      </c>
      <c r="B3" s="15"/>
      <c r="R3" s="12" t="s">
        <v>14</v>
      </c>
    </row>
    <row r="4" spans="1:18" ht="21" customHeight="1">
      <c r="A4" s="82" t="s">
        <v>75</v>
      </c>
      <c r="B4" s="13" t="s">
        <v>141</v>
      </c>
      <c r="C4" s="13"/>
      <c r="D4" s="13"/>
      <c r="E4" s="82" t="s">
        <v>61</v>
      </c>
      <c r="F4" s="82" t="s">
        <v>39</v>
      </c>
      <c r="G4" s="13" t="s">
        <v>9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2"/>
      <c r="B5" s="30" t="s">
        <v>63</v>
      </c>
      <c r="C5" s="30" t="s">
        <v>102</v>
      </c>
      <c r="D5" s="30" t="s">
        <v>100</v>
      </c>
      <c r="E5" s="82"/>
      <c r="F5" s="82"/>
      <c r="G5" s="22" t="s">
        <v>10</v>
      </c>
      <c r="H5" s="22" t="s">
        <v>140</v>
      </c>
      <c r="I5" s="22" t="s">
        <v>104</v>
      </c>
      <c r="J5" s="22" t="s">
        <v>94</v>
      </c>
      <c r="K5" s="22" t="s">
        <v>3</v>
      </c>
      <c r="L5" s="22" t="s">
        <v>33</v>
      </c>
      <c r="M5" s="22" t="s">
        <v>123</v>
      </c>
      <c r="N5" s="22" t="s">
        <v>13</v>
      </c>
      <c r="O5" s="22" t="s">
        <v>98</v>
      </c>
      <c r="P5" s="22" t="s">
        <v>15</v>
      </c>
      <c r="Q5" s="22" t="s">
        <v>106</v>
      </c>
      <c r="R5" s="22" t="s">
        <v>48</v>
      </c>
    </row>
    <row r="6" spans="1:18" ht="21" customHeight="1">
      <c r="A6" s="6" t="s">
        <v>92</v>
      </c>
      <c r="B6" s="5" t="s">
        <v>92</v>
      </c>
      <c r="C6" s="5" t="s">
        <v>92</v>
      </c>
      <c r="D6" s="5" t="s">
        <v>92</v>
      </c>
      <c r="E6" s="6" t="s">
        <v>92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2"/>
      <c r="B7" s="62"/>
      <c r="C7" s="62"/>
      <c r="D7" s="62"/>
      <c r="E7" s="62" t="s">
        <v>39</v>
      </c>
      <c r="F7" s="73">
        <v>6336</v>
      </c>
      <c r="G7" s="73">
        <v>0</v>
      </c>
      <c r="H7" s="73">
        <v>0</v>
      </c>
      <c r="I7" s="73">
        <v>0</v>
      </c>
      <c r="J7" s="73">
        <v>0</v>
      </c>
      <c r="K7" s="73">
        <v>6336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8">
        <v>0</v>
      </c>
      <c r="R7" s="79"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62" t="s">
        <v>11</v>
      </c>
      <c r="B8" s="62"/>
      <c r="C8" s="62"/>
      <c r="D8" s="62"/>
      <c r="E8" s="62" t="s">
        <v>77</v>
      </c>
      <c r="F8" s="73">
        <v>6336</v>
      </c>
      <c r="G8" s="73">
        <v>0</v>
      </c>
      <c r="H8" s="73">
        <v>0</v>
      </c>
      <c r="I8" s="73">
        <v>0</v>
      </c>
      <c r="J8" s="73">
        <v>0</v>
      </c>
      <c r="K8" s="73">
        <v>6336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8">
        <v>0</v>
      </c>
      <c r="R8" s="79">
        <v>0</v>
      </c>
      <c r="S8" s="14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18" s="1" customFormat="1" ht="21" customHeight="1">
      <c r="A9" s="62" t="s">
        <v>37</v>
      </c>
      <c r="B9" s="62"/>
      <c r="C9" s="62"/>
      <c r="D9" s="62"/>
      <c r="E9" s="62" t="s">
        <v>34</v>
      </c>
      <c r="F9" s="73">
        <v>6336</v>
      </c>
      <c r="G9" s="73">
        <v>0</v>
      </c>
      <c r="H9" s="73">
        <v>0</v>
      </c>
      <c r="I9" s="73">
        <v>0</v>
      </c>
      <c r="J9" s="73">
        <v>0</v>
      </c>
      <c r="K9" s="73">
        <v>6336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8">
        <v>0</v>
      </c>
      <c r="R9" s="79">
        <v>0</v>
      </c>
    </row>
    <row r="10" spans="1:18" s="1" customFormat="1" ht="21" customHeight="1">
      <c r="A10" s="62" t="s">
        <v>91</v>
      </c>
      <c r="B10" s="62" t="s">
        <v>126</v>
      </c>
      <c r="C10" s="62" t="s">
        <v>111</v>
      </c>
      <c r="D10" s="62" t="s">
        <v>111</v>
      </c>
      <c r="E10" s="62" t="s">
        <v>136</v>
      </c>
      <c r="F10" s="73">
        <v>6336</v>
      </c>
      <c r="G10" s="73">
        <v>0</v>
      </c>
      <c r="H10" s="73">
        <v>0</v>
      </c>
      <c r="I10" s="73">
        <v>0</v>
      </c>
      <c r="J10" s="73">
        <v>0</v>
      </c>
      <c r="K10" s="73">
        <v>6336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8">
        <v>0</v>
      </c>
      <c r="R10" s="79">
        <v>0</v>
      </c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U1" sqref="U1:W2"/>
    </sheetView>
  </sheetViews>
  <sheetFormatPr defaultColWidth="9.16015625" defaultRowHeight="21" customHeight="1"/>
  <cols>
    <col min="1" max="1" width="5.33203125" style="2" customWidth="1"/>
    <col min="2" max="2" width="4.16015625" style="2" customWidth="1"/>
    <col min="3" max="3" width="3.33203125" style="2" customWidth="1"/>
    <col min="4" max="4" width="4" style="2" customWidth="1"/>
    <col min="5" max="5" width="24.5" style="2" customWidth="1"/>
    <col min="6" max="6" width="10.5" style="2" customWidth="1"/>
    <col min="7" max="7" width="10.33203125" style="2" customWidth="1"/>
    <col min="8" max="8" width="8.83203125" style="2" customWidth="1"/>
    <col min="9" max="9" width="8" style="2" customWidth="1"/>
    <col min="10" max="10" width="8.16015625" style="2" customWidth="1"/>
    <col min="11" max="11" width="7.16015625" style="2" customWidth="1"/>
    <col min="12" max="12" width="7.5" style="2" customWidth="1"/>
    <col min="13" max="13" width="7.16015625" style="2" customWidth="1"/>
    <col min="14" max="14" width="8.83203125" style="2" customWidth="1"/>
    <col min="15" max="15" width="6" style="2" customWidth="1"/>
    <col min="16" max="17" width="8.83203125" style="2" customWidth="1"/>
    <col min="18" max="18" width="5.16015625" style="2" customWidth="1"/>
    <col min="19" max="19" width="5.83203125" style="2" customWidth="1"/>
    <col min="20" max="20" width="5" style="2" customWidth="1"/>
    <col min="21" max="22" width="8.83203125" style="2" customWidth="1"/>
    <col min="23" max="16384" width="9.16015625" style="2" customWidth="1"/>
  </cols>
  <sheetData>
    <row r="1" ht="21" customHeight="1">
      <c r="V1" s="12"/>
    </row>
    <row r="2" spans="1:22" ht="30.75" customHeight="1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2" t="s">
        <v>116</v>
      </c>
      <c r="V3" s="16" t="s">
        <v>14</v>
      </c>
    </row>
    <row r="4" spans="1:22" ht="19.5" customHeight="1">
      <c r="A4" s="82" t="s">
        <v>75</v>
      </c>
      <c r="B4" s="13" t="s">
        <v>141</v>
      </c>
      <c r="C4" s="13"/>
      <c r="D4" s="13"/>
      <c r="E4" s="82" t="s">
        <v>61</v>
      </c>
      <c r="F4" s="82" t="s">
        <v>39</v>
      </c>
      <c r="G4" s="13" t="s">
        <v>95</v>
      </c>
      <c r="H4" s="26"/>
      <c r="I4" s="26"/>
      <c r="J4" s="26"/>
      <c r="K4" s="36"/>
      <c r="L4" s="36"/>
      <c r="M4" s="36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2"/>
      <c r="B5" s="83" t="s">
        <v>63</v>
      </c>
      <c r="C5" s="83" t="s">
        <v>102</v>
      </c>
      <c r="D5" s="83" t="s">
        <v>100</v>
      </c>
      <c r="E5" s="82"/>
      <c r="F5" s="82"/>
      <c r="G5" s="82" t="s">
        <v>81</v>
      </c>
      <c r="H5" s="82" t="s">
        <v>114</v>
      </c>
      <c r="I5" s="82" t="s">
        <v>20</v>
      </c>
      <c r="J5" s="85" t="s">
        <v>60</v>
      </c>
      <c r="K5" s="87" t="s">
        <v>21</v>
      </c>
      <c r="L5" s="87"/>
      <c r="M5" s="87"/>
      <c r="N5" s="86" t="s">
        <v>53</v>
      </c>
      <c r="O5" s="82" t="s">
        <v>135</v>
      </c>
      <c r="P5" s="82" t="s">
        <v>107</v>
      </c>
      <c r="Q5" s="82" t="s">
        <v>73</v>
      </c>
      <c r="R5" s="82" t="s">
        <v>133</v>
      </c>
      <c r="S5" s="82" t="s">
        <v>99</v>
      </c>
      <c r="T5" s="82" t="s">
        <v>44</v>
      </c>
      <c r="U5" s="82" t="s">
        <v>2</v>
      </c>
      <c r="V5" s="82" t="s">
        <v>48</v>
      </c>
    </row>
    <row r="6" spans="1:22" ht="27" customHeight="1">
      <c r="A6" s="82"/>
      <c r="B6" s="83"/>
      <c r="C6" s="83"/>
      <c r="D6" s="83"/>
      <c r="E6" s="82"/>
      <c r="F6" s="82"/>
      <c r="G6" s="82"/>
      <c r="H6" s="82"/>
      <c r="I6" s="82"/>
      <c r="J6" s="85"/>
      <c r="K6" s="37" t="s">
        <v>96</v>
      </c>
      <c r="L6" s="37" t="s">
        <v>40</v>
      </c>
      <c r="M6" s="22" t="s">
        <v>7</v>
      </c>
      <c r="N6" s="86"/>
      <c r="O6" s="82"/>
      <c r="P6" s="82"/>
      <c r="Q6" s="82"/>
      <c r="R6" s="82"/>
      <c r="S6" s="82"/>
      <c r="T6" s="82"/>
      <c r="U6" s="82"/>
      <c r="V6" s="82"/>
    </row>
    <row r="7" spans="1:38" ht="21" customHeight="1">
      <c r="A7" s="6" t="s">
        <v>92</v>
      </c>
      <c r="B7" s="5" t="s">
        <v>92</v>
      </c>
      <c r="C7" s="5" t="s">
        <v>92</v>
      </c>
      <c r="D7" s="5" t="s">
        <v>92</v>
      </c>
      <c r="E7" s="6" t="s">
        <v>92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8">
        <v>6</v>
      </c>
      <c r="L7" s="38">
        <v>7</v>
      </c>
      <c r="M7" s="38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2"/>
      <c r="B8" s="62"/>
      <c r="C8" s="62"/>
      <c r="D8" s="62"/>
      <c r="E8" s="62" t="s">
        <v>39</v>
      </c>
      <c r="F8" s="61">
        <v>167200</v>
      </c>
      <c r="G8" s="60">
        <v>167200</v>
      </c>
      <c r="H8" s="63">
        <v>15900</v>
      </c>
      <c r="I8" s="61">
        <v>7000</v>
      </c>
      <c r="J8" s="61">
        <v>5100</v>
      </c>
      <c r="K8" s="61"/>
      <c r="L8" s="61">
        <v>0</v>
      </c>
      <c r="M8" s="60">
        <v>0</v>
      </c>
      <c r="N8" s="63">
        <v>5000</v>
      </c>
      <c r="O8" s="61">
        <v>0</v>
      </c>
      <c r="P8" s="61">
        <v>2000</v>
      </c>
      <c r="Q8" s="60">
        <v>50000</v>
      </c>
      <c r="R8" s="63">
        <v>0</v>
      </c>
      <c r="S8" s="61">
        <v>0</v>
      </c>
      <c r="T8" s="61">
        <v>0</v>
      </c>
      <c r="U8" s="61">
        <v>0</v>
      </c>
      <c r="V8" s="60">
        <v>82200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2" t="s">
        <v>11</v>
      </c>
      <c r="B9" s="62"/>
      <c r="C9" s="62"/>
      <c r="D9" s="62"/>
      <c r="E9" s="62" t="s">
        <v>77</v>
      </c>
      <c r="F9" s="61">
        <v>167200</v>
      </c>
      <c r="G9" s="60">
        <v>167200</v>
      </c>
      <c r="H9" s="63">
        <v>15900</v>
      </c>
      <c r="I9" s="61">
        <v>7000</v>
      </c>
      <c r="J9" s="61">
        <v>5100</v>
      </c>
      <c r="K9" s="61"/>
      <c r="L9" s="61">
        <v>0</v>
      </c>
      <c r="M9" s="60">
        <v>0</v>
      </c>
      <c r="N9" s="63">
        <v>5000</v>
      </c>
      <c r="O9" s="61">
        <v>0</v>
      </c>
      <c r="P9" s="61">
        <v>2000</v>
      </c>
      <c r="Q9" s="60">
        <v>50000</v>
      </c>
      <c r="R9" s="63">
        <v>0</v>
      </c>
      <c r="S9" s="61">
        <v>0</v>
      </c>
      <c r="T9" s="61">
        <v>0</v>
      </c>
      <c r="U9" s="61">
        <v>0</v>
      </c>
      <c r="V9" s="60">
        <v>82200</v>
      </c>
      <c r="W9" s="2"/>
    </row>
    <row r="10" spans="1:22" s="1" customFormat="1" ht="21" customHeight="1">
      <c r="A10" s="62" t="s">
        <v>37</v>
      </c>
      <c r="B10" s="62"/>
      <c r="C10" s="62"/>
      <c r="D10" s="62"/>
      <c r="E10" s="62" t="s">
        <v>34</v>
      </c>
      <c r="F10" s="61">
        <v>167200</v>
      </c>
      <c r="G10" s="60">
        <v>167200</v>
      </c>
      <c r="H10" s="63">
        <v>15900</v>
      </c>
      <c r="I10" s="61">
        <v>7000</v>
      </c>
      <c r="J10" s="61">
        <v>5100</v>
      </c>
      <c r="K10" s="61"/>
      <c r="L10" s="61">
        <v>0</v>
      </c>
      <c r="M10" s="60">
        <v>0</v>
      </c>
      <c r="N10" s="63">
        <v>5000</v>
      </c>
      <c r="O10" s="61">
        <v>0</v>
      </c>
      <c r="P10" s="61">
        <v>2000</v>
      </c>
      <c r="Q10" s="60">
        <v>50000</v>
      </c>
      <c r="R10" s="63">
        <v>0</v>
      </c>
      <c r="S10" s="61">
        <v>0</v>
      </c>
      <c r="T10" s="61">
        <v>0</v>
      </c>
      <c r="U10" s="61">
        <v>0</v>
      </c>
      <c r="V10" s="60">
        <v>82200</v>
      </c>
    </row>
    <row r="11" spans="1:22" s="1" customFormat="1" ht="21" customHeight="1">
      <c r="A11" s="62" t="s">
        <v>91</v>
      </c>
      <c r="B11" s="62" t="s">
        <v>126</v>
      </c>
      <c r="C11" s="62" t="s">
        <v>111</v>
      </c>
      <c r="D11" s="62" t="s">
        <v>111</v>
      </c>
      <c r="E11" s="62" t="s">
        <v>136</v>
      </c>
      <c r="F11" s="61">
        <v>167200</v>
      </c>
      <c r="G11" s="60">
        <v>167200</v>
      </c>
      <c r="H11" s="63">
        <v>15900</v>
      </c>
      <c r="I11" s="61">
        <v>7000</v>
      </c>
      <c r="J11" s="61">
        <v>5100</v>
      </c>
      <c r="K11" s="61"/>
      <c r="L11" s="61">
        <v>0</v>
      </c>
      <c r="M11" s="60">
        <v>0</v>
      </c>
      <c r="N11" s="63">
        <v>5000</v>
      </c>
      <c r="O11" s="61">
        <v>0</v>
      </c>
      <c r="P11" s="61">
        <v>2000</v>
      </c>
      <c r="Q11" s="60">
        <v>50000</v>
      </c>
      <c r="R11" s="63">
        <v>0</v>
      </c>
      <c r="S11" s="61">
        <v>0</v>
      </c>
      <c r="T11" s="61">
        <v>0</v>
      </c>
      <c r="U11" s="61">
        <v>0</v>
      </c>
      <c r="V11" s="60">
        <v>82200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  <mergeCell ref="U5:U6"/>
    <mergeCell ref="I5:I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" right="0.15748031496062992" top="0.7874015748031497" bottom="0.7874015748031497" header="0.5118110236220472" footer="0.5118110236220472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K1" sqref="K1:L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/>
    </row>
    <row r="2" spans="1:11" ht="30.75" customHeight="1">
      <c r="A2" s="24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2" t="s">
        <v>1</v>
      </c>
      <c r="K3" s="12" t="s">
        <v>14</v>
      </c>
    </row>
    <row r="4" spans="1:11" ht="21" customHeight="1">
      <c r="A4" s="82" t="s">
        <v>75</v>
      </c>
      <c r="B4" s="13" t="s">
        <v>141</v>
      </c>
      <c r="C4" s="13"/>
      <c r="D4" s="13"/>
      <c r="E4" s="82" t="s">
        <v>61</v>
      </c>
      <c r="F4" s="82" t="s">
        <v>39</v>
      </c>
      <c r="G4" s="26" t="s">
        <v>32</v>
      </c>
      <c r="H4" s="26"/>
      <c r="I4" s="26"/>
      <c r="J4" s="26"/>
      <c r="K4" s="26"/>
    </row>
    <row r="5" spans="1:11" ht="21" customHeight="1">
      <c r="A5" s="82"/>
      <c r="B5" s="83" t="s">
        <v>63</v>
      </c>
      <c r="C5" s="83" t="s">
        <v>102</v>
      </c>
      <c r="D5" s="83" t="s">
        <v>100</v>
      </c>
      <c r="E5" s="82"/>
      <c r="F5" s="82"/>
      <c r="G5" s="82" t="s">
        <v>129</v>
      </c>
      <c r="H5" s="88" t="s">
        <v>128</v>
      </c>
      <c r="I5" s="88" t="s">
        <v>22</v>
      </c>
      <c r="J5" s="90" t="s">
        <v>112</v>
      </c>
      <c r="K5" s="90" t="s">
        <v>48</v>
      </c>
    </row>
    <row r="6" spans="1:11" ht="31.5" customHeight="1">
      <c r="A6" s="82"/>
      <c r="B6" s="83"/>
      <c r="C6" s="83"/>
      <c r="D6" s="83"/>
      <c r="E6" s="82"/>
      <c r="F6" s="82"/>
      <c r="G6" s="82"/>
      <c r="H6" s="89"/>
      <c r="I6" s="89"/>
      <c r="J6" s="91"/>
      <c r="K6" s="91"/>
    </row>
    <row r="7" spans="1:11" ht="21" customHeight="1">
      <c r="A7" s="6" t="s">
        <v>92</v>
      </c>
      <c r="B7" s="6" t="s">
        <v>92</v>
      </c>
      <c r="C7" s="6" t="s">
        <v>92</v>
      </c>
      <c r="D7" s="6" t="s">
        <v>92</v>
      </c>
      <c r="E7" s="6" t="s">
        <v>92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2"/>
      <c r="B8" s="62"/>
      <c r="C8" s="62"/>
      <c r="D8" s="62"/>
      <c r="E8" s="62"/>
      <c r="F8" s="61"/>
      <c r="G8" s="61"/>
      <c r="H8" s="61"/>
      <c r="I8" s="61"/>
      <c r="J8" s="61"/>
      <c r="K8" s="60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K5:K6"/>
    <mergeCell ref="E4:E6"/>
    <mergeCell ref="F4:F6"/>
    <mergeCell ref="G5:G6"/>
    <mergeCell ref="H5:H6"/>
    <mergeCell ref="A4:A6"/>
    <mergeCell ref="B5:B6"/>
    <mergeCell ref="C5:C6"/>
    <mergeCell ref="D5:D6"/>
    <mergeCell ref="I5:I6"/>
    <mergeCell ref="J5:J6"/>
  </mergeCells>
  <printOptions horizontalCentered="1"/>
  <pageMargins left="0.5905511811023623" right="0.5905511811023623" top="0.3937007874015748" bottom="0.3937007874015748" header="0.5118110236220472" footer="0.5118110236220472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2017-07-18T07:34:11Z</cp:lastPrinted>
  <dcterms:modified xsi:type="dcterms:W3CDTF">2017-07-19T02:50:13Z</dcterms:modified>
  <cp:category/>
  <cp:version/>
  <cp:contentType/>
  <cp:contentStatus/>
</cp:coreProperties>
</file>