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50" activeTab="1"/>
  </bookViews>
  <sheets>
    <sheet name="封面" sheetId="1" r:id="rId1"/>
    <sheet name="公开表1" sheetId="2" r:id="rId2"/>
    <sheet name="公开表2" sheetId="3" r:id="rId3"/>
    <sheet name="公开表3" sheetId="4" r:id="rId4"/>
    <sheet name="公开表4" sheetId="5" r:id="rId5"/>
    <sheet name="公开表5" sheetId="6" r:id="rId6"/>
    <sheet name="公开表6-1" sheetId="7" r:id="rId7"/>
    <sheet name="公开表6-2" sheetId="8" r:id="rId8"/>
    <sheet name="公开表6-3" sheetId="9" r:id="rId9"/>
    <sheet name="公开表6-4" sheetId="10" r:id="rId10"/>
    <sheet name="公开表7" sheetId="11" r:id="rId11"/>
    <sheet name="公开表8" sheetId="12" r:id="rId12"/>
    <sheet name="Sheet1" sheetId="13" r:id="rId13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<sst xmlns="http://schemas.openxmlformats.org/spreadsheetml/2006/main" count="471" uniqueCount="180">
  <si>
    <t xml:space="preserve">    对个人和家庭补助支出</t>
  </si>
  <si>
    <t/>
  </si>
  <si>
    <t>离退休人员公用支出</t>
  </si>
  <si>
    <t>生活补助</t>
  </si>
  <si>
    <t>一、财政拨款</t>
  </si>
  <si>
    <t>预算01表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</si>
  <si>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</si>
  <si>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</si>
  <si>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</si>
  <si>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</si>
  <si>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</si>
  <si>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</si>
  <si>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五、上缴上级支出</t>
  </si>
  <si>
    <t>助学金</t>
  </si>
  <si>
    <t>单位：元</t>
  </si>
  <si>
    <t>13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</si>
  <si>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</si>
  <si>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</si>
  <si>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</si>
  <si>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</si>
  <si>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</si>
  <si>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</si>
  <si>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</si>
  <si>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</si>
  <si>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</si>
  <si>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</si>
  <si>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</si>
  <si>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</si>
  <si>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</si>
  <si>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</si>
  <si>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</si>
  <si>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</si>
  <si>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 xml:space="preserve">  02</t>
  </si>
  <si>
    <t>预算04表-1</t>
  </si>
  <si>
    <t>专项收入</t>
  </si>
  <si>
    <t>总计(合计)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</si>
  <si>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</si>
  <si>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</si>
  <si>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</si>
  <si>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</si>
  <si>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</si>
  <si>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>本年收入合计</t>
  </si>
  <si>
    <t>合计</t>
  </si>
  <si>
    <t>小车费</t>
  </si>
  <si>
    <t>按支出功能科目</t>
  </si>
  <si>
    <t>附属单位上缴收入</t>
  </si>
  <si>
    <t>208</t>
  </si>
  <si>
    <t>其他相关支出</t>
  </si>
  <si>
    <t>福利费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</si>
  <si>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</si>
  <si>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</si>
  <si>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</si>
  <si>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</si>
  <si>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</si>
  <si>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</si>
  <si>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</si>
  <si>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 xml:space="preserve">    归口管理的行政单位离退休</t>
  </si>
  <si>
    <t>收      入</t>
  </si>
  <si>
    <t>差旅费</t>
  </si>
  <si>
    <t>支                出</t>
  </si>
  <si>
    <t xml:space="preserve">    城市公共设施（城市基础设施配套费安排的支出）</t>
  </si>
  <si>
    <t xml:space="preserve">  212</t>
  </si>
  <si>
    <t>预算03表-1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</si>
  <si>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</si>
  <si>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</si>
  <si>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</si>
  <si>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</si>
  <si>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</si>
  <si>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</si>
  <si>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填报单位:崇义县建设局</t>
  </si>
  <si>
    <t>奖金</t>
  </si>
  <si>
    <t>类</t>
  </si>
  <si>
    <t xml:space="preserve">  05</t>
  </si>
  <si>
    <t>预算04表-2</t>
  </si>
  <si>
    <t>城乡社区支出</t>
  </si>
  <si>
    <t xml:space="preserve">  503001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</si>
  <si>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</si>
  <si>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</si>
  <si>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</si>
  <si>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</si>
  <si>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</si>
  <si>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 xml:space="preserve">  城市基础设施配套费及对应专项债务收入安排的支出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</si>
  <si>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</si>
  <si>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</si>
  <si>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</si>
  <si>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</si>
  <si>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</si>
  <si>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</si>
  <si>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 xml:space="preserve">  208</t>
  </si>
  <si>
    <t>02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</si>
  <si>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</si>
  <si>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</si>
  <si>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</si>
  <si>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</si>
  <si>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</si>
  <si>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</si>
  <si>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 xml:space="preserve">  行政事业单位离退休</t>
  </si>
  <si>
    <t>项目支出</t>
  </si>
  <si>
    <t xml:space="preserve">  城乡社区规划与管理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</si>
  <si>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</si>
  <si>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</si>
  <si>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</si>
  <si>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</si>
  <si>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</si>
  <si>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</si>
  <si>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预算13表</t>
  </si>
  <si>
    <t>**</t>
  </si>
  <si>
    <t>对附属单位补助支出</t>
  </si>
  <si>
    <t>抚恤金</t>
  </si>
  <si>
    <t>崇义县建设局</t>
  </si>
  <si>
    <t>预算03表</t>
  </si>
  <si>
    <t xml:space="preserve">    城乡社区规划与管理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</si>
  <si>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</si>
  <si>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</si>
  <si>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</si>
  <si>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</si>
  <si>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</si>
  <si>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</si>
  <si>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</si>
  <si>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</si>
  <si>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社会保障和就业支出</t>
  </si>
  <si>
    <t>款</t>
  </si>
  <si>
    <t xml:space="preserve">    财政拨款结转（结余）</t>
  </si>
  <si>
    <t xml:space="preserve">  13</t>
  </si>
  <si>
    <t>退职（役）费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</si>
  <si>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</si>
  <si>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</si>
  <si>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</si>
  <si>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</si>
  <si>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</si>
  <si>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</si>
  <si>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单位名称</t>
  </si>
  <si>
    <t>05</t>
  </si>
  <si>
    <t>01</t>
  </si>
  <si>
    <t>公务用车购置</t>
  </si>
  <si>
    <t>503</t>
  </si>
  <si>
    <t>办公费</t>
  </si>
  <si>
    <t>预算08表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</si>
  <si>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</si>
  <si>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</si>
  <si>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</si>
  <si>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</si>
  <si>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</si>
  <si>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</si>
  <si>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</si>
  <si>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</si>
  <si>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</si>
  <si>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</si>
  <si>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212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</si>
  <si>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</si>
  <si>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</si>
  <si>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</si>
  <si>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</si>
  <si>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</si>
  <si>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</si>
  <si>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</si>
  <si>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</si>
  <si>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预算02表</t>
  </si>
  <si>
    <t>维修（护）费</t>
  </si>
  <si>
    <t xml:space="preserve">    503001</t>
  </si>
  <si>
    <t xml:space="preserve">    其他相关支出</t>
  </si>
  <si>
    <t>其他工资福利支出</t>
  </si>
  <si>
    <t>公务用车运行维护费</t>
  </si>
  <si>
    <t xml:space="preserve">  崇义县建设局</t>
  </si>
  <si>
    <t>退休费</t>
  </si>
  <si>
    <t>科目编码</t>
  </si>
  <si>
    <t>公开表1：收支预算总表</t>
  </si>
  <si>
    <t>公开表3：部门支出预算总表</t>
  </si>
  <si>
    <t>公开表2：部门收入总表</t>
  </si>
  <si>
    <t>公开表7：一般公共预算“三公经费”支出表</t>
  </si>
  <si>
    <t>公开表</t>
  </si>
  <si>
    <t>公开表6：一般公共预算基本支出表（01）</t>
  </si>
  <si>
    <t>公开表5：一般公共预算基本支出表</t>
  </si>
  <si>
    <t>公开表6：一般公共预算基本支出表（02）</t>
  </si>
  <si>
    <t>公开表6：一般公共预算基本支出表（03）</t>
  </si>
  <si>
    <t>公开表6：一般公共预算基本支出表（04）</t>
  </si>
  <si>
    <t>公开表8：政府性基金收支表</t>
  </si>
  <si>
    <t xml:space="preserve"> 城市公共设施（城市基础设施配套费安排的支出）</t>
  </si>
  <si>
    <r>
      <t xml:space="preserve">2017年市县部门预算表
</t>
    </r>
    <r>
      <rPr>
        <b/>
        <sz val="20"/>
        <rFont val="宋体"/>
        <family val="0"/>
      </rPr>
      <t xml:space="preserve">部门名称：崇义县城乡规划建设局
编制日期：          2017.7.18
编制单位：崇义县城乡规划建设局
</t>
    </r>
    <r>
      <rPr>
        <b/>
        <sz val="18"/>
        <rFont val="宋体"/>
        <family val="0"/>
      </rPr>
      <t xml:space="preserve">单位负责人签章：黄炜华    财务负责人签章：伍荣梅   制表人签章：廖明芳  </t>
    </r>
  </si>
  <si>
    <t>公开表4：财政拨款收支总表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</si>
</sst>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2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3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" fontId="2" fillId="0" borderId="0" xfId="0" applyNumberFormat="1" applyFont="1" applyFill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3" fontId="6" fillId="0" borderId="0" xfId="0" applyNumberFormat="1" applyFont="1" applyFill="1" applyAlignment="1" applyProtection="1">
      <alignment/>
      <protection/>
    </xf>
    <xf numFmtId="4" fontId="0" fillId="2" borderId="0" xfId="0" applyNumberFormat="1" applyFont="1" applyFill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A1" sqref="A1:Q19"/>
    </sheetView>
  </sheetViews>
  <sheetFormatPr defaultColWidth="9.16015625" defaultRowHeight="12.75" customHeight="1"/>
  <sheetData>
    <row r="1" spans="1:21" ht="12.75" customHeight="1">
      <c r="A1" s="90" t="s">
        <v>178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T1" s="31"/>
      <c r="U1" s="63"/>
    </row>
    <row r="2" spans="1:20" ht="4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T2" s="31"/>
    </row>
    <row r="3" spans="1:20" ht="61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S3" s="31"/>
      <c r="T3" s="31"/>
    </row>
    <row r="4" spans="1:19" ht="38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31"/>
      <c r="S4" s="31"/>
    </row>
    <row r="5" spans="1:17" ht="16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25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12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ht="12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255" ht="12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IS9" s="31"/>
      <c r="IT9" s="31"/>
      <c r="IU9" s="64" t="s">
        <v>35</v>
      </c>
    </row>
    <row r="10" spans="1:255" ht="25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IS10" s="31"/>
      <c r="IU10" s="31"/>
    </row>
    <row r="11" spans="1:255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IS11" s="31"/>
      <c r="IU11" s="31"/>
    </row>
    <row r="12" spans="1:256" ht="12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IU12" s="31"/>
      <c r="IV12" s="31"/>
    </row>
    <row r="13" spans="1:256" ht="37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IV13" s="31"/>
    </row>
    <row r="14" spans="1:256" ht="12.7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IV14" s="31"/>
    </row>
    <row r="15" spans="1:256" ht="32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IV15" s="31"/>
    </row>
    <row r="16" spans="1:17" ht="12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1:17" ht="31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1:17" ht="12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1:17" ht="16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ht="12.75" customHeight="1">
      <c r="J20" s="61"/>
    </row>
    <row r="23" ht="30" customHeight="1"/>
    <row r="27" ht="30" customHeight="1">
      <c r="P27" s="62"/>
    </row>
  </sheetData>
  <sheetProtection/>
  <mergeCells count="1">
    <mergeCell ref="A1:Q19"/>
  </mergeCells>
  <printOptions gridLines="1"/>
  <pageMargins left="0.7493055555555556" right="0.7493055555555556" top="0.9993055555555556" bottom="0.9993055555555556" header="0.49930555555555556" footer="0.49930555555555556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A22" sqref="A2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1" t="s">
        <v>144</v>
      </c>
    </row>
    <row r="2" spans="1:11" ht="30.75" customHeight="1">
      <c r="A2" s="23" t="s">
        <v>175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" customHeight="1">
      <c r="A3" s="76" t="s">
        <v>1</v>
      </c>
      <c r="K3" s="11" t="s">
        <v>14</v>
      </c>
    </row>
    <row r="4" spans="1:11" ht="21" customHeight="1">
      <c r="A4" s="91" t="s">
        <v>86</v>
      </c>
      <c r="B4" s="12" t="s">
        <v>165</v>
      </c>
      <c r="C4" s="12"/>
      <c r="D4" s="12"/>
      <c r="E4" s="91" t="s">
        <v>68</v>
      </c>
      <c r="F4" s="91" t="s">
        <v>42</v>
      </c>
      <c r="G4" s="25" t="s">
        <v>37</v>
      </c>
      <c r="H4" s="25"/>
      <c r="I4" s="25"/>
      <c r="J4" s="25"/>
      <c r="K4" s="25"/>
    </row>
    <row r="5" spans="1:11" ht="21" customHeight="1">
      <c r="A5" s="91"/>
      <c r="B5" s="92" t="s">
        <v>71</v>
      </c>
      <c r="C5" s="92" t="s">
        <v>121</v>
      </c>
      <c r="D5" s="92" t="s">
        <v>118</v>
      </c>
      <c r="E5" s="91"/>
      <c r="F5" s="91"/>
      <c r="G5" s="91" t="s">
        <v>151</v>
      </c>
      <c r="H5" s="99" t="s">
        <v>150</v>
      </c>
      <c r="I5" s="99" t="s">
        <v>24</v>
      </c>
      <c r="J5" s="97" t="s">
        <v>134</v>
      </c>
      <c r="K5" s="97" t="s">
        <v>52</v>
      </c>
    </row>
    <row r="6" spans="1:11" ht="31.5" customHeight="1">
      <c r="A6" s="91"/>
      <c r="B6" s="92"/>
      <c r="C6" s="92"/>
      <c r="D6" s="92"/>
      <c r="E6" s="91"/>
      <c r="F6" s="91"/>
      <c r="G6" s="91"/>
      <c r="H6" s="100"/>
      <c r="I6" s="100"/>
      <c r="J6" s="98"/>
      <c r="K6" s="98"/>
    </row>
    <row r="7" spans="1:11" ht="21" customHeight="1">
      <c r="A7" s="6" t="s">
        <v>106</v>
      </c>
      <c r="B7" s="6" t="s">
        <v>106</v>
      </c>
      <c r="C7" s="6" t="s">
        <v>106</v>
      </c>
      <c r="D7" s="6" t="s">
        <v>106</v>
      </c>
      <c r="E7" s="6" t="s">
        <v>106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6"/>
      <c r="B8" s="66"/>
      <c r="C8" s="66"/>
      <c r="D8" s="66"/>
      <c r="E8" s="66"/>
      <c r="F8" s="65"/>
      <c r="G8" s="65"/>
      <c r="H8" s="65"/>
      <c r="I8" s="65"/>
      <c r="J8" s="65"/>
      <c r="K8" s="60"/>
      <c r="L8" s="14"/>
    </row>
    <row r="9" spans="1:12" s="1" customFormat="1" ht="21" customHeight="1">
      <c r="A9" s="7"/>
      <c r="B9" s="7"/>
      <c r="C9" s="7"/>
      <c r="D9" s="7"/>
      <c r="E9" s="7"/>
      <c r="F9" s="19"/>
      <c r="G9" s="19"/>
      <c r="H9" s="19"/>
      <c r="I9" s="19"/>
      <c r="J9" s="19"/>
      <c r="K9" s="19"/>
      <c r="L9" s="2"/>
    </row>
    <row r="10" spans="1:11" s="1" customFormat="1" ht="21" customHeight="1">
      <c r="A10" s="8"/>
      <c r="B10" s="8"/>
      <c r="C10" s="8"/>
      <c r="D10" s="8"/>
      <c r="E10" s="8"/>
      <c r="F10" s="20"/>
      <c r="G10" s="20"/>
      <c r="H10" s="20"/>
      <c r="I10" s="20"/>
      <c r="J10" s="20"/>
      <c r="K10" s="20"/>
    </row>
    <row r="11" spans="1:11" s="1" customFormat="1" ht="21" customHeight="1">
      <c r="A11" s="8"/>
      <c r="B11" s="8"/>
      <c r="C11" s="8"/>
      <c r="D11" s="8"/>
      <c r="E11" s="8"/>
      <c r="F11" s="20"/>
      <c r="G11" s="20"/>
      <c r="H11" s="20"/>
      <c r="I11" s="20"/>
      <c r="J11" s="20"/>
      <c r="K11" s="20"/>
    </row>
    <row r="12" spans="1:11" s="1" customFormat="1" ht="21" customHeight="1">
      <c r="A12" s="8"/>
      <c r="B12" s="8"/>
      <c r="C12" s="8"/>
      <c r="D12" s="8"/>
      <c r="E12" s="8"/>
      <c r="F12" s="20"/>
      <c r="G12" s="20"/>
      <c r="H12" s="20"/>
      <c r="I12" s="20"/>
      <c r="J12" s="20"/>
      <c r="K12" s="20"/>
    </row>
    <row r="13" spans="1:11" s="1" customFormat="1" ht="21" customHeight="1">
      <c r="A13" s="8"/>
      <c r="B13" s="8"/>
      <c r="C13" s="8"/>
      <c r="D13" s="8"/>
      <c r="E13" s="8"/>
      <c r="F13" s="20"/>
      <c r="G13" s="20"/>
      <c r="H13" s="20"/>
      <c r="I13" s="20"/>
      <c r="J13" s="20"/>
      <c r="K13" s="20"/>
    </row>
    <row r="14" spans="1:11" s="1" customFormat="1" ht="21" customHeight="1">
      <c r="A14" s="8"/>
      <c r="B14" s="8"/>
      <c r="C14" s="8"/>
      <c r="D14" s="8"/>
      <c r="E14" s="8"/>
      <c r="F14" s="20"/>
      <c r="G14" s="20"/>
      <c r="H14" s="20"/>
      <c r="I14" s="20"/>
      <c r="J14" s="20"/>
      <c r="K14" s="20"/>
    </row>
    <row r="15" spans="1:11" s="1" customFormat="1" ht="21" customHeight="1">
      <c r="A15" s="8"/>
      <c r="B15" s="8"/>
      <c r="C15" s="8"/>
      <c r="D15" s="8"/>
      <c r="E15" s="8"/>
      <c r="F15" s="20"/>
      <c r="G15" s="20"/>
      <c r="H15" s="20"/>
      <c r="I15" s="20"/>
      <c r="J15" s="20"/>
      <c r="K15" s="20"/>
    </row>
    <row r="16" spans="1:11" s="1" customFormat="1" ht="21" customHeight="1">
      <c r="A16" s="8"/>
      <c r="B16" s="8"/>
      <c r="C16" s="8"/>
      <c r="D16" s="8"/>
      <c r="E16" s="8"/>
      <c r="F16" s="20"/>
      <c r="G16" s="20"/>
      <c r="H16" s="20"/>
      <c r="I16" s="20"/>
      <c r="J16" s="20"/>
      <c r="K16" s="20"/>
    </row>
    <row r="17" spans="1:11" s="1" customFormat="1" ht="21" customHeight="1">
      <c r="A17" s="8"/>
      <c r="B17" s="8"/>
      <c r="C17" s="8"/>
      <c r="D17" s="8"/>
      <c r="E17" s="8"/>
      <c r="F17" s="20"/>
      <c r="G17" s="20"/>
      <c r="H17" s="20"/>
      <c r="I17" s="20"/>
      <c r="J17" s="20"/>
      <c r="K17" s="2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A4:A6"/>
    <mergeCell ref="B5:B6"/>
    <mergeCell ref="C5:C6"/>
    <mergeCell ref="D5:D6"/>
    <mergeCell ref="K5:K6"/>
    <mergeCell ref="E4:E6"/>
    <mergeCell ref="F4:F6"/>
    <mergeCell ref="G5:G6"/>
    <mergeCell ref="H5:H6"/>
    <mergeCell ref="I5:I6"/>
    <mergeCell ref="J5:J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PageLayoutView="0" workbookViewId="0" topLeftCell="A1">
      <selection activeCell="G20" sqref="G20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3" t="s">
        <v>105</v>
      </c>
    </row>
    <row r="2" spans="1:14" ht="12.75" customHeight="1">
      <c r="A2" s="101" t="s">
        <v>169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5" spans="1:14" ht="14.25" customHeight="1">
      <c r="A5" s="85" t="s">
        <v>69</v>
      </c>
      <c r="N5" s="33" t="s">
        <v>14</v>
      </c>
    </row>
    <row r="6" spans="1:14" ht="20.25" customHeight="1">
      <c r="A6" s="92" t="s">
        <v>82</v>
      </c>
      <c r="B6" s="92" t="s">
        <v>119</v>
      </c>
      <c r="C6" s="92"/>
      <c r="D6" s="92"/>
      <c r="E6" s="92" t="s">
        <v>84</v>
      </c>
      <c r="F6" s="92"/>
      <c r="G6" s="92"/>
      <c r="H6" s="92" t="s">
        <v>153</v>
      </c>
      <c r="I6" s="92"/>
      <c r="J6" s="92"/>
      <c r="K6" s="92"/>
      <c r="L6" s="92"/>
      <c r="M6" s="92"/>
      <c r="N6" s="92"/>
    </row>
    <row r="7" spans="1:14" ht="20.25" customHeight="1">
      <c r="A7" s="92"/>
      <c r="B7" s="92" t="s">
        <v>93</v>
      </c>
      <c r="C7" s="92" t="s">
        <v>146</v>
      </c>
      <c r="D7" s="92" t="s">
        <v>63</v>
      </c>
      <c r="E7" s="92" t="s">
        <v>93</v>
      </c>
      <c r="F7" s="92" t="s">
        <v>146</v>
      </c>
      <c r="G7" s="92" t="s">
        <v>63</v>
      </c>
      <c r="H7" s="92" t="s">
        <v>42</v>
      </c>
      <c r="I7" s="92" t="s">
        <v>162</v>
      </c>
      <c r="J7" s="92"/>
      <c r="K7" s="92"/>
      <c r="L7" s="92" t="s">
        <v>134</v>
      </c>
      <c r="M7" s="92"/>
      <c r="N7" s="92"/>
    </row>
    <row r="8" spans="1:14" ht="20.25" customHeight="1">
      <c r="A8" s="92"/>
      <c r="B8" s="92"/>
      <c r="C8" s="92"/>
      <c r="D8" s="92"/>
      <c r="E8" s="92"/>
      <c r="F8" s="92"/>
      <c r="G8" s="92"/>
      <c r="H8" s="92"/>
      <c r="I8" s="18" t="s">
        <v>93</v>
      </c>
      <c r="J8" s="18" t="s">
        <v>146</v>
      </c>
      <c r="K8" s="18" t="s">
        <v>63</v>
      </c>
      <c r="L8" s="18" t="s">
        <v>93</v>
      </c>
      <c r="M8" s="18" t="s">
        <v>146</v>
      </c>
      <c r="N8" s="18" t="s">
        <v>63</v>
      </c>
    </row>
    <row r="9" spans="1:37" ht="23.25" customHeight="1">
      <c r="A9" s="6" t="s">
        <v>106</v>
      </c>
      <c r="B9" s="30">
        <v>1</v>
      </c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23.25" customHeight="1">
      <c r="A10" s="84" t="s">
        <v>42</v>
      </c>
      <c r="B10" s="75">
        <v>0</v>
      </c>
      <c r="C10" s="75">
        <v>0</v>
      </c>
      <c r="D10" s="75">
        <v>0</v>
      </c>
      <c r="E10" s="75">
        <v>190000</v>
      </c>
      <c r="F10" s="75">
        <v>190000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ht="23.25" customHeight="1">
      <c r="A11" s="84" t="s">
        <v>109</v>
      </c>
      <c r="B11" s="75">
        <v>0</v>
      </c>
      <c r="C11" s="75">
        <v>0</v>
      </c>
      <c r="D11" s="75">
        <v>0</v>
      </c>
      <c r="E11" s="75">
        <v>190000</v>
      </c>
      <c r="F11" s="75">
        <v>190000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23.25" customHeight="1">
      <c r="A12" s="84" t="s">
        <v>163</v>
      </c>
      <c r="B12" s="75">
        <v>0</v>
      </c>
      <c r="C12" s="75">
        <v>0</v>
      </c>
      <c r="D12" s="75">
        <v>0</v>
      </c>
      <c r="E12" s="75">
        <v>190000</v>
      </c>
      <c r="F12" s="75">
        <v>190000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23.25" customHeight="1">
      <c r="A13" s="84" t="s">
        <v>111</v>
      </c>
      <c r="B13" s="75">
        <v>0</v>
      </c>
      <c r="C13" s="75">
        <v>0</v>
      </c>
      <c r="D13" s="75">
        <v>0</v>
      </c>
      <c r="E13" s="75">
        <v>70000</v>
      </c>
      <c r="F13" s="75">
        <v>70000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23.25" customHeight="1">
      <c r="A14" s="84" t="s">
        <v>60</v>
      </c>
      <c r="B14" s="75">
        <v>0</v>
      </c>
      <c r="C14" s="75">
        <v>0</v>
      </c>
      <c r="D14" s="75">
        <v>0</v>
      </c>
      <c r="E14" s="75">
        <v>120000</v>
      </c>
      <c r="F14" s="75">
        <v>120000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23.25" customHeight="1">
      <c r="A15" s="29"/>
      <c r="B15" s="32"/>
      <c r="C15" s="32"/>
      <c r="D15" s="32"/>
      <c r="E15" s="29"/>
      <c r="F15" s="29"/>
      <c r="G15" s="29"/>
      <c r="H15" s="29"/>
      <c r="I15" s="32"/>
      <c r="J15" s="29"/>
      <c r="K15" s="29"/>
      <c r="L15" s="29"/>
      <c r="M15" s="32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ht="23.25" customHeight="1">
      <c r="A16" s="29"/>
      <c r="B16" s="32"/>
      <c r="C16" s="32"/>
      <c r="D16" s="32"/>
      <c r="E16" s="29"/>
      <c r="F16" s="29"/>
      <c r="G16" s="29"/>
      <c r="H16" s="29"/>
      <c r="I16" s="29"/>
      <c r="J16" s="29"/>
      <c r="K16" s="29"/>
      <c r="L16" s="29"/>
      <c r="M16" s="32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23.25" customHeight="1">
      <c r="A17" s="29"/>
      <c r="B17" s="29"/>
      <c r="C17" s="32"/>
      <c r="D17" s="32"/>
      <c r="E17" s="29"/>
      <c r="F17" s="29"/>
      <c r="G17" s="29"/>
      <c r="H17" s="29"/>
      <c r="I17" s="29"/>
      <c r="J17" s="29"/>
      <c r="K17" s="29"/>
      <c r="L17" s="29"/>
      <c r="M17" s="32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23.25" customHeight="1">
      <c r="A18" s="29"/>
      <c r="B18" s="29"/>
      <c r="C18" s="29"/>
      <c r="D18" s="32"/>
      <c r="E18" s="29"/>
      <c r="F18" s="29"/>
      <c r="G18" s="29"/>
      <c r="H18" s="29"/>
      <c r="I18" s="29"/>
      <c r="J18" s="29"/>
      <c r="K18" s="29"/>
      <c r="L18" s="29"/>
      <c r="M18" s="32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2"/>
      <c r="M19" s="32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32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23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2"/>
      <c r="M21" s="32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23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2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2"/>
      <c r="L24" s="32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</sheetData>
  <sheetProtection/>
  <mergeCells count="14"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  <mergeCell ref="E7:E8"/>
    <mergeCell ref="F7:F8"/>
    <mergeCell ref="G7:G8"/>
    <mergeCell ref="H7:H8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9"/>
  <sheetViews>
    <sheetView zoomScalePageLayoutView="0" workbookViewId="0" topLeftCell="A1">
      <selection activeCell="D16" sqref="D16"/>
    </sheetView>
  </sheetViews>
  <sheetFormatPr defaultColWidth="9.33203125" defaultRowHeight="11.25"/>
  <cols>
    <col min="4" max="4" width="20.16015625" style="0" customWidth="1"/>
  </cols>
  <sheetData>
    <row r="1" ht="12">
      <c r="T1" s="11" t="s">
        <v>137</v>
      </c>
    </row>
    <row r="2" spans="1:20" ht="25.5">
      <c r="A2" s="27" t="s">
        <v>176</v>
      </c>
      <c r="B2" s="24"/>
      <c r="C2" s="24"/>
      <c r="D2" s="24"/>
      <c r="E2" s="24"/>
      <c r="F2" s="88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">
      <c r="A3" s="76" t="s">
        <v>69</v>
      </c>
      <c r="F3" s="14"/>
      <c r="T3" s="11" t="s">
        <v>14</v>
      </c>
    </row>
    <row r="4" spans="1:20" ht="12" customHeight="1">
      <c r="A4" s="4" t="s">
        <v>165</v>
      </c>
      <c r="B4" s="4"/>
      <c r="C4" s="25"/>
      <c r="D4" s="91" t="s">
        <v>68</v>
      </c>
      <c r="E4" s="12" t="s">
        <v>115</v>
      </c>
      <c r="F4" s="12"/>
      <c r="G4" s="12"/>
      <c r="H4" s="12" t="s">
        <v>59</v>
      </c>
      <c r="I4" s="25"/>
      <c r="J4" s="25"/>
      <c r="K4" s="25"/>
      <c r="L4" s="25"/>
      <c r="M4" s="25"/>
      <c r="N4" s="12"/>
      <c r="O4" s="25"/>
      <c r="P4" s="25"/>
      <c r="Q4" s="25"/>
      <c r="R4" s="25"/>
      <c r="S4" s="25"/>
      <c r="T4" s="25"/>
    </row>
    <row r="5" spans="1:20" ht="12" customHeight="1">
      <c r="A5" s="92" t="s">
        <v>71</v>
      </c>
      <c r="B5" s="92" t="s">
        <v>121</v>
      </c>
      <c r="C5" s="92" t="s">
        <v>118</v>
      </c>
      <c r="D5" s="91"/>
      <c r="E5" s="91" t="s">
        <v>42</v>
      </c>
      <c r="F5" s="91" t="s">
        <v>30</v>
      </c>
      <c r="G5" s="91" t="s">
        <v>20</v>
      </c>
      <c r="H5" s="91" t="s">
        <v>42</v>
      </c>
      <c r="I5" s="12" t="s">
        <v>21</v>
      </c>
      <c r="J5" s="25"/>
      <c r="K5" s="25"/>
      <c r="L5" s="25"/>
      <c r="M5" s="25"/>
      <c r="N5" s="12" t="s">
        <v>97</v>
      </c>
      <c r="O5" s="12"/>
      <c r="P5" s="25"/>
      <c r="Q5" s="25"/>
      <c r="R5" s="25"/>
      <c r="S5" s="25"/>
      <c r="T5" s="25"/>
    </row>
    <row r="6" spans="1:20" ht="48">
      <c r="A6" s="92"/>
      <c r="B6" s="92"/>
      <c r="C6" s="92"/>
      <c r="D6" s="91"/>
      <c r="E6" s="91"/>
      <c r="F6" s="91"/>
      <c r="G6" s="91"/>
      <c r="H6" s="91"/>
      <c r="I6" s="21" t="s">
        <v>93</v>
      </c>
      <c r="J6" s="3" t="s">
        <v>92</v>
      </c>
      <c r="K6" s="3" t="s">
        <v>112</v>
      </c>
      <c r="L6" s="10" t="s">
        <v>87</v>
      </c>
      <c r="M6" s="10" t="s">
        <v>37</v>
      </c>
      <c r="N6" s="21" t="s">
        <v>93</v>
      </c>
      <c r="O6" s="10" t="s">
        <v>92</v>
      </c>
      <c r="P6" s="10" t="s">
        <v>112</v>
      </c>
      <c r="Q6" s="10" t="s">
        <v>149</v>
      </c>
      <c r="R6" s="21" t="s">
        <v>19</v>
      </c>
      <c r="S6" s="21" t="s">
        <v>37</v>
      </c>
      <c r="T6" s="21" t="s">
        <v>47</v>
      </c>
    </row>
    <row r="7" spans="1:20" ht="12">
      <c r="A7" s="6" t="s">
        <v>106</v>
      </c>
      <c r="B7" s="5" t="s">
        <v>106</v>
      </c>
      <c r="C7" s="5" t="s">
        <v>106</v>
      </c>
      <c r="D7" s="6" t="s">
        <v>106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3.25" customHeight="1">
      <c r="A8" s="66"/>
      <c r="B8" s="66"/>
      <c r="C8" s="66"/>
      <c r="D8" s="87" t="s">
        <v>42</v>
      </c>
      <c r="E8" s="65">
        <v>480000</v>
      </c>
      <c r="F8" s="65">
        <v>0</v>
      </c>
      <c r="G8" s="60"/>
      <c r="H8" s="67">
        <v>480000</v>
      </c>
      <c r="I8" s="65">
        <v>480000</v>
      </c>
      <c r="J8" s="65">
        <v>0</v>
      </c>
      <c r="K8" s="65">
        <v>480000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0">
        <v>0</v>
      </c>
      <c r="U8" s="1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23.25" customHeight="1">
      <c r="A9" s="66"/>
      <c r="B9" s="66"/>
      <c r="C9" s="66"/>
      <c r="D9" s="87" t="s">
        <v>109</v>
      </c>
      <c r="E9" s="65">
        <v>480000</v>
      </c>
      <c r="F9" s="65">
        <v>0</v>
      </c>
      <c r="G9" s="60"/>
      <c r="H9" s="67">
        <v>480000</v>
      </c>
      <c r="I9" s="65">
        <v>480000</v>
      </c>
      <c r="J9" s="65">
        <v>0</v>
      </c>
      <c r="K9" s="65">
        <v>480000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0">
        <v>0</v>
      </c>
      <c r="U9" s="14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3.25" customHeight="1">
      <c r="A10" s="66"/>
      <c r="B10" s="66"/>
      <c r="C10" s="66"/>
      <c r="D10" s="87" t="s">
        <v>163</v>
      </c>
      <c r="E10" s="65">
        <v>480000</v>
      </c>
      <c r="F10" s="65">
        <v>0</v>
      </c>
      <c r="G10" s="60"/>
      <c r="H10" s="67">
        <v>480000</v>
      </c>
      <c r="I10" s="65">
        <v>480000</v>
      </c>
      <c r="J10" s="65">
        <v>0</v>
      </c>
      <c r="K10" s="65">
        <v>480000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0"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43.5" customHeight="1">
      <c r="A11" s="66" t="s">
        <v>148</v>
      </c>
      <c r="B11" s="66" t="s">
        <v>15</v>
      </c>
      <c r="C11" s="66" t="s">
        <v>133</v>
      </c>
      <c r="D11" s="87" t="s">
        <v>177</v>
      </c>
      <c r="E11" s="65">
        <v>480000</v>
      </c>
      <c r="F11" s="65">
        <v>0</v>
      </c>
      <c r="G11" s="60">
        <v>480000</v>
      </c>
      <c r="H11" s="67">
        <v>480000</v>
      </c>
      <c r="I11" s="65">
        <v>480000</v>
      </c>
      <c r="J11" s="65">
        <v>0</v>
      </c>
      <c r="K11" s="65">
        <v>480000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0"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">
      <c r="A12" s="8"/>
      <c r="B12" s="8"/>
      <c r="C12" s="8"/>
      <c r="D12" s="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2">
      <c r="A13" s="8"/>
      <c r="B13" s="8"/>
      <c r="C13" s="8"/>
      <c r="D13" s="8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"/>
      <c r="V13" s="1"/>
      <c r="W13" s="1"/>
      <c r="X13" s="1"/>
      <c r="Y13" s="1"/>
      <c r="Z13" s="1"/>
      <c r="AA13" s="1"/>
      <c r="AB13" s="1"/>
      <c r="AC13" s="9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">
      <c r="A14" s="8"/>
      <c r="B14" s="8"/>
      <c r="C14" s="8"/>
      <c r="D14" s="8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">
      <c r="A15" s="8"/>
      <c r="B15" s="8"/>
      <c r="C15" s="8"/>
      <c r="D15" s="8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">
      <c r="A16" s="8"/>
      <c r="B16" s="8"/>
      <c r="C16" s="8"/>
      <c r="D16" s="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20" ht="12">
      <c r="A17" s="8"/>
      <c r="B17" s="8"/>
      <c r="C17" s="8"/>
      <c r="D17" s="8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ht="12">
      <c r="O19" s="14"/>
    </row>
  </sheetData>
  <sheetProtection/>
  <mergeCells count="8">
    <mergeCell ref="A5:A6"/>
    <mergeCell ref="B5:B6"/>
    <mergeCell ref="C5:C6"/>
    <mergeCell ref="D4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1" t="s">
        <v>5</v>
      </c>
    </row>
    <row r="2" spans="1:6" ht="29.25" customHeight="1">
      <c r="A2" s="27" t="s">
        <v>166</v>
      </c>
      <c r="B2" s="24"/>
      <c r="C2" s="24"/>
      <c r="D2" s="24"/>
      <c r="E2" s="24"/>
      <c r="F2" s="24"/>
    </row>
    <row r="3" spans="1:6" ht="19.5" customHeight="1">
      <c r="A3" s="76" t="s">
        <v>69</v>
      </c>
      <c r="F3" s="11" t="s">
        <v>14</v>
      </c>
    </row>
    <row r="4" spans="1:6" ht="18.75" customHeight="1">
      <c r="A4" s="4" t="s">
        <v>57</v>
      </c>
      <c r="B4" s="25"/>
      <c r="C4" s="4" t="s">
        <v>138</v>
      </c>
      <c r="D4" s="25"/>
      <c r="E4" s="25"/>
      <c r="F4" s="25"/>
    </row>
    <row r="5" spans="1:6" ht="18.75" customHeight="1">
      <c r="A5" s="17" t="s">
        <v>66</v>
      </c>
      <c r="B5" s="5" t="s">
        <v>78</v>
      </c>
      <c r="C5" s="17" t="s">
        <v>65</v>
      </c>
      <c r="D5" s="6" t="s">
        <v>78</v>
      </c>
      <c r="E5" s="18" t="s">
        <v>44</v>
      </c>
      <c r="F5" s="6" t="s">
        <v>78</v>
      </c>
    </row>
    <row r="6" spans="1:7" ht="18.75" customHeight="1">
      <c r="A6" s="41" t="s">
        <v>4</v>
      </c>
      <c r="B6" s="52">
        <v>3538120</v>
      </c>
      <c r="C6" s="42" t="s">
        <v>156</v>
      </c>
      <c r="D6" s="52">
        <v>3538120</v>
      </c>
      <c r="E6" s="43" t="s">
        <v>120</v>
      </c>
      <c r="F6" s="43">
        <v>61755</v>
      </c>
      <c r="G6" s="14"/>
    </row>
    <row r="7" spans="1:7" ht="18.75" customHeight="1">
      <c r="A7" s="41" t="s">
        <v>76</v>
      </c>
      <c r="B7" s="75">
        <v>3058120</v>
      </c>
      <c r="C7" s="44" t="s">
        <v>55</v>
      </c>
      <c r="D7" s="52">
        <v>2490885</v>
      </c>
      <c r="E7" s="43" t="s">
        <v>96</v>
      </c>
      <c r="F7" s="43">
        <v>61755</v>
      </c>
      <c r="G7" s="14"/>
    </row>
    <row r="8" spans="1:7" ht="18.75" customHeight="1">
      <c r="A8" s="41" t="s">
        <v>54</v>
      </c>
      <c r="B8" s="71">
        <v>0</v>
      </c>
      <c r="C8" s="45" t="s">
        <v>40</v>
      </c>
      <c r="D8" s="60">
        <v>948600</v>
      </c>
      <c r="E8" s="43" t="s">
        <v>56</v>
      </c>
      <c r="F8" s="43">
        <v>61755</v>
      </c>
      <c r="G8" s="14"/>
    </row>
    <row r="9" spans="1:7" ht="18.75" customHeight="1">
      <c r="A9" s="41" t="s">
        <v>36</v>
      </c>
      <c r="B9" s="52">
        <v>480000</v>
      </c>
      <c r="C9" s="46" t="s">
        <v>0</v>
      </c>
      <c r="D9" s="68">
        <v>98635</v>
      </c>
      <c r="E9" s="43" t="s">
        <v>74</v>
      </c>
      <c r="F9" s="43">
        <v>3476365</v>
      </c>
      <c r="G9" s="14"/>
    </row>
    <row r="10" spans="1:7" ht="18.75" customHeight="1">
      <c r="A10" s="41" t="s">
        <v>29</v>
      </c>
      <c r="B10" s="52">
        <v>0</v>
      </c>
      <c r="C10" s="42" t="s">
        <v>130</v>
      </c>
      <c r="D10" s="52">
        <v>0</v>
      </c>
      <c r="E10" s="43" t="s">
        <v>98</v>
      </c>
      <c r="F10" s="43">
        <v>2996365</v>
      </c>
      <c r="G10" s="14"/>
    </row>
    <row r="11" spans="1:7" ht="18.75" customHeight="1">
      <c r="A11" s="41" t="s">
        <v>102</v>
      </c>
      <c r="B11" s="52">
        <v>0</v>
      </c>
      <c r="C11" s="42" t="s">
        <v>143</v>
      </c>
      <c r="D11" s="52">
        <v>0</v>
      </c>
      <c r="E11" s="43" t="s">
        <v>111</v>
      </c>
      <c r="F11" s="43">
        <v>2996365</v>
      </c>
      <c r="G11" s="14"/>
    </row>
    <row r="12" spans="1:7" ht="18.75" customHeight="1">
      <c r="A12" s="41" t="s">
        <v>100</v>
      </c>
      <c r="B12" s="52">
        <v>0</v>
      </c>
      <c r="C12" s="42" t="s">
        <v>55</v>
      </c>
      <c r="D12" s="52">
        <v>0</v>
      </c>
      <c r="E12" s="43" t="s">
        <v>81</v>
      </c>
      <c r="F12" s="43">
        <v>480000</v>
      </c>
      <c r="G12" s="14"/>
    </row>
    <row r="13" spans="1:7" ht="18.75" customHeight="1">
      <c r="A13" s="47" t="s">
        <v>140</v>
      </c>
      <c r="B13" s="60">
        <v>0</v>
      </c>
      <c r="C13" s="42" t="s">
        <v>40</v>
      </c>
      <c r="D13" s="52">
        <v>0</v>
      </c>
      <c r="E13" s="43" t="s">
        <v>60</v>
      </c>
      <c r="F13" s="43">
        <v>480000</v>
      </c>
      <c r="G13" s="14"/>
    </row>
    <row r="14" spans="1:7" ht="18.75" customHeight="1">
      <c r="A14" s="47" t="s">
        <v>28</v>
      </c>
      <c r="B14" s="69">
        <v>0</v>
      </c>
      <c r="C14" s="42" t="s">
        <v>0</v>
      </c>
      <c r="D14" s="52">
        <v>0</v>
      </c>
      <c r="E14" s="43">
        <v>0</v>
      </c>
      <c r="F14" s="43">
        <v>0</v>
      </c>
      <c r="G14" s="14"/>
    </row>
    <row r="15" spans="1:8" ht="18.75" customHeight="1">
      <c r="A15" s="47" t="s">
        <v>85</v>
      </c>
      <c r="B15" s="69">
        <v>0</v>
      </c>
      <c r="C15" s="42" t="s">
        <v>139</v>
      </c>
      <c r="D15" s="52">
        <v>0</v>
      </c>
      <c r="E15" s="43">
        <v>0</v>
      </c>
      <c r="F15" s="43">
        <v>0</v>
      </c>
      <c r="G15" s="14"/>
      <c r="H15" s="14"/>
    </row>
    <row r="16" spans="1:7" ht="18.75" customHeight="1">
      <c r="A16" s="48"/>
      <c r="B16" s="48"/>
      <c r="C16" s="49" t="s">
        <v>130</v>
      </c>
      <c r="D16" s="52">
        <v>0</v>
      </c>
      <c r="E16" s="43">
        <v>0</v>
      </c>
      <c r="F16" s="43">
        <v>0</v>
      </c>
      <c r="G16" s="14"/>
    </row>
    <row r="17" spans="1:7" ht="18.75" customHeight="1">
      <c r="A17" s="48"/>
      <c r="B17" s="48"/>
      <c r="C17" s="49" t="s">
        <v>160</v>
      </c>
      <c r="D17" s="52">
        <v>0</v>
      </c>
      <c r="E17" s="43">
        <v>0</v>
      </c>
      <c r="F17" s="43">
        <v>0</v>
      </c>
      <c r="G17" s="14"/>
    </row>
    <row r="18" spans="1:6" ht="18.75" customHeight="1">
      <c r="A18" s="48"/>
      <c r="B18" s="48"/>
      <c r="C18" s="49" t="s">
        <v>9</v>
      </c>
      <c r="D18" s="60">
        <v>0</v>
      </c>
      <c r="E18" s="43">
        <v>0</v>
      </c>
      <c r="F18" s="43">
        <v>0</v>
      </c>
    </row>
    <row r="19" spans="1:7" ht="18.75" customHeight="1">
      <c r="A19" s="48"/>
      <c r="B19" s="48"/>
      <c r="C19" s="49" t="s">
        <v>18</v>
      </c>
      <c r="D19" s="68">
        <v>0</v>
      </c>
      <c r="E19" s="43">
        <v>0</v>
      </c>
      <c r="F19" s="43">
        <v>0</v>
      </c>
      <c r="G19" s="14"/>
    </row>
    <row r="20" spans="1:7" ht="18.75" customHeight="1">
      <c r="A20" s="48"/>
      <c r="B20" s="48"/>
      <c r="C20" s="49" t="s">
        <v>12</v>
      </c>
      <c r="D20" s="60">
        <v>0</v>
      </c>
      <c r="E20" s="43">
        <v>0</v>
      </c>
      <c r="F20" s="43">
        <v>0</v>
      </c>
      <c r="G20" s="14"/>
    </row>
    <row r="21" spans="1:6" ht="19.5" customHeight="1">
      <c r="A21" s="51" t="s">
        <v>41</v>
      </c>
      <c r="B21" s="52">
        <f>SUM(B6,B11,B12,B13,B14,B15)</f>
        <v>3538120</v>
      </c>
      <c r="C21" s="51" t="s">
        <v>39</v>
      </c>
      <c r="D21" s="52">
        <v>3538120</v>
      </c>
      <c r="E21" s="53" t="s">
        <v>39</v>
      </c>
      <c r="F21" s="54">
        <v>3538120</v>
      </c>
    </row>
    <row r="22" spans="1:6" ht="19.5" customHeight="1">
      <c r="A22" s="41" t="s">
        <v>64</v>
      </c>
      <c r="B22" s="60">
        <v>0</v>
      </c>
      <c r="C22" s="42" t="s">
        <v>49</v>
      </c>
      <c r="D22" s="72">
        <v>0</v>
      </c>
      <c r="E22" s="55" t="s">
        <v>125</v>
      </c>
      <c r="F22" s="50"/>
    </row>
    <row r="23" spans="1:6" ht="19.5" customHeight="1">
      <c r="A23" s="41" t="s">
        <v>95</v>
      </c>
      <c r="B23" s="70">
        <v>0</v>
      </c>
      <c r="C23" s="56"/>
      <c r="D23" s="57"/>
      <c r="E23" s="50"/>
      <c r="F23" s="50"/>
    </row>
    <row r="24" spans="1:6" ht="19.5" customHeight="1">
      <c r="A24" s="41" t="s">
        <v>122</v>
      </c>
      <c r="B24" s="73">
        <v>0</v>
      </c>
      <c r="C24" s="56"/>
      <c r="D24" s="58"/>
      <c r="E24" s="50"/>
      <c r="F24" s="50"/>
    </row>
    <row r="25" spans="1:6" ht="19.5" customHeight="1">
      <c r="A25" s="41" t="s">
        <v>91</v>
      </c>
      <c r="B25" s="74">
        <v>0</v>
      </c>
      <c r="C25" s="56"/>
      <c r="D25" s="58"/>
      <c r="E25" s="50"/>
      <c r="F25" s="50"/>
    </row>
    <row r="26" spans="1:6" ht="19.5" customHeight="1">
      <c r="A26" s="51" t="s">
        <v>25</v>
      </c>
      <c r="B26" s="59">
        <f>SUM(B21,B22,B23)</f>
        <v>3538120</v>
      </c>
      <c r="C26" s="51" t="s">
        <v>7</v>
      </c>
      <c r="D26" s="60">
        <v>3538120</v>
      </c>
      <c r="E26" s="53" t="s">
        <v>7</v>
      </c>
      <c r="F26" s="54">
        <v>3538120</v>
      </c>
    </row>
    <row r="27" ht="19.5" customHeight="1">
      <c r="C27" s="14"/>
    </row>
    <row r="28" ht="19.5" customHeight="1">
      <c r="C28" s="14"/>
    </row>
    <row r="29" ht="19.5" customHeight="1">
      <c r="C29" s="14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1"/>
      <c r="R1" s="11"/>
      <c r="S1" s="11" t="s">
        <v>157</v>
      </c>
    </row>
    <row r="2" spans="1:19" ht="30.75" customHeight="1">
      <c r="A2" s="23" t="s">
        <v>168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1" customHeight="1">
      <c r="A3" s="76" t="s">
        <v>69</v>
      </c>
      <c r="B3" s="14"/>
      <c r="Q3" s="15"/>
      <c r="S3" s="11" t="s">
        <v>14</v>
      </c>
    </row>
    <row r="4" spans="1:19" ht="21" customHeight="1">
      <c r="A4" s="91" t="s">
        <v>86</v>
      </c>
      <c r="B4" s="4" t="s">
        <v>154</v>
      </c>
      <c r="C4" s="4"/>
      <c r="D4" s="25"/>
      <c r="E4" s="91" t="s">
        <v>68</v>
      </c>
      <c r="F4" s="91" t="s">
        <v>42</v>
      </c>
      <c r="G4" s="25" t="s">
        <v>146</v>
      </c>
      <c r="H4" s="25"/>
      <c r="I4" s="25"/>
      <c r="J4" s="25"/>
      <c r="K4" s="25"/>
      <c r="L4" s="92" t="s">
        <v>152</v>
      </c>
      <c r="M4" s="91" t="s">
        <v>79</v>
      </c>
      <c r="N4" s="91" t="s">
        <v>99</v>
      </c>
      <c r="O4" s="91" t="s">
        <v>45</v>
      </c>
      <c r="P4" s="91" t="s">
        <v>27</v>
      </c>
      <c r="Q4" s="91" t="s">
        <v>128</v>
      </c>
      <c r="R4" s="12" t="s">
        <v>26</v>
      </c>
      <c r="S4" s="12"/>
    </row>
    <row r="5" spans="1:19" ht="63" customHeight="1">
      <c r="A5" s="91"/>
      <c r="B5" s="17" t="s">
        <v>71</v>
      </c>
      <c r="C5" s="18" t="s">
        <v>121</v>
      </c>
      <c r="D5" s="17" t="s">
        <v>118</v>
      </c>
      <c r="E5" s="91"/>
      <c r="F5" s="91"/>
      <c r="G5" s="10" t="s">
        <v>93</v>
      </c>
      <c r="H5" s="3" t="s">
        <v>51</v>
      </c>
      <c r="I5" s="3" t="s">
        <v>34</v>
      </c>
      <c r="J5" s="3" t="s">
        <v>80</v>
      </c>
      <c r="K5" s="10" t="s">
        <v>94</v>
      </c>
      <c r="L5" s="92"/>
      <c r="M5" s="91"/>
      <c r="N5" s="91"/>
      <c r="O5" s="91"/>
      <c r="P5" s="91"/>
      <c r="Q5" s="91"/>
      <c r="R5" s="21" t="s">
        <v>83</v>
      </c>
      <c r="S5" s="21" t="s">
        <v>50</v>
      </c>
    </row>
    <row r="6" spans="1:19" ht="21" customHeight="1">
      <c r="A6" s="6" t="s">
        <v>106</v>
      </c>
      <c r="B6" s="5" t="s">
        <v>106</v>
      </c>
      <c r="C6" s="6" t="s">
        <v>106</v>
      </c>
      <c r="D6" s="5" t="s">
        <v>106</v>
      </c>
      <c r="E6" s="40" t="s">
        <v>106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6"/>
      <c r="B7" s="66"/>
      <c r="C7" s="66"/>
      <c r="D7" s="66"/>
      <c r="E7" s="66" t="s">
        <v>42</v>
      </c>
      <c r="F7" s="77">
        <v>3538120</v>
      </c>
      <c r="G7" s="77">
        <v>3538120</v>
      </c>
      <c r="H7" s="77">
        <v>3058120</v>
      </c>
      <c r="I7" s="80">
        <v>0</v>
      </c>
      <c r="J7" s="78">
        <v>480000</v>
      </c>
      <c r="K7" s="78">
        <v>0</v>
      </c>
      <c r="L7" s="78">
        <v>0</v>
      </c>
      <c r="M7" s="78">
        <v>0</v>
      </c>
      <c r="N7" s="79">
        <v>0</v>
      </c>
      <c r="O7" s="77">
        <v>0</v>
      </c>
      <c r="P7" s="80">
        <v>0</v>
      </c>
      <c r="Q7" s="78">
        <v>0</v>
      </c>
      <c r="R7" s="78">
        <v>0</v>
      </c>
      <c r="S7" s="78">
        <v>0</v>
      </c>
    </row>
    <row r="8" spans="1:22" ht="21" customHeight="1">
      <c r="A8" s="66" t="s">
        <v>135</v>
      </c>
      <c r="B8" s="66"/>
      <c r="C8" s="66"/>
      <c r="D8" s="66"/>
      <c r="E8" s="66" t="s">
        <v>109</v>
      </c>
      <c r="F8" s="77">
        <v>3538120</v>
      </c>
      <c r="G8" s="77">
        <v>3538120</v>
      </c>
      <c r="H8" s="77">
        <v>3058120</v>
      </c>
      <c r="I8" s="80">
        <v>0</v>
      </c>
      <c r="J8" s="78">
        <v>480000</v>
      </c>
      <c r="K8" s="78">
        <v>0</v>
      </c>
      <c r="L8" s="78">
        <v>0</v>
      </c>
      <c r="M8" s="78">
        <v>0</v>
      </c>
      <c r="N8" s="79">
        <v>0</v>
      </c>
      <c r="O8" s="77">
        <v>0</v>
      </c>
      <c r="P8" s="80">
        <v>0</v>
      </c>
      <c r="Q8" s="78">
        <v>0</v>
      </c>
      <c r="R8" s="78">
        <v>0</v>
      </c>
      <c r="S8" s="78">
        <v>0</v>
      </c>
      <c r="U8" s="1"/>
      <c r="V8" s="1"/>
    </row>
    <row r="9" spans="1:22" ht="21" customHeight="1">
      <c r="A9" s="66" t="s">
        <v>75</v>
      </c>
      <c r="B9" s="66"/>
      <c r="C9" s="66"/>
      <c r="D9" s="66"/>
      <c r="E9" s="66" t="s">
        <v>163</v>
      </c>
      <c r="F9" s="77">
        <v>3538120</v>
      </c>
      <c r="G9" s="77">
        <v>3538120</v>
      </c>
      <c r="H9" s="77">
        <v>3058120</v>
      </c>
      <c r="I9" s="80">
        <v>0</v>
      </c>
      <c r="J9" s="78">
        <v>480000</v>
      </c>
      <c r="K9" s="78">
        <v>0</v>
      </c>
      <c r="L9" s="78">
        <v>0</v>
      </c>
      <c r="M9" s="78">
        <v>0</v>
      </c>
      <c r="N9" s="79">
        <v>0</v>
      </c>
      <c r="O9" s="77">
        <v>0</v>
      </c>
      <c r="P9" s="80">
        <v>0</v>
      </c>
      <c r="Q9" s="78">
        <v>0</v>
      </c>
      <c r="R9" s="78">
        <v>0</v>
      </c>
      <c r="S9" s="78">
        <v>0</v>
      </c>
      <c r="T9" s="1"/>
      <c r="U9" s="1"/>
      <c r="V9" s="1"/>
    </row>
    <row r="10" spans="1:22" ht="21" customHeight="1">
      <c r="A10" s="66" t="s">
        <v>159</v>
      </c>
      <c r="B10" s="66" t="s">
        <v>46</v>
      </c>
      <c r="C10" s="66" t="s">
        <v>132</v>
      </c>
      <c r="D10" s="66" t="s">
        <v>133</v>
      </c>
      <c r="E10" s="66" t="s">
        <v>56</v>
      </c>
      <c r="F10" s="77">
        <v>96112</v>
      </c>
      <c r="G10" s="77">
        <v>96112</v>
      </c>
      <c r="H10" s="77">
        <v>96112</v>
      </c>
      <c r="I10" s="80">
        <v>0</v>
      </c>
      <c r="J10" s="78">
        <v>0</v>
      </c>
      <c r="K10" s="78">
        <v>0</v>
      </c>
      <c r="L10" s="78">
        <v>0</v>
      </c>
      <c r="M10" s="78">
        <v>0</v>
      </c>
      <c r="N10" s="79">
        <v>0</v>
      </c>
      <c r="O10" s="77">
        <v>0</v>
      </c>
      <c r="P10" s="80">
        <v>0</v>
      </c>
      <c r="Q10" s="78">
        <v>0</v>
      </c>
      <c r="R10" s="78">
        <v>0</v>
      </c>
      <c r="S10" s="78">
        <v>0</v>
      </c>
      <c r="T10" s="1"/>
      <c r="U10" s="1"/>
      <c r="V10" s="1"/>
    </row>
    <row r="11" spans="1:22" ht="21" customHeight="1">
      <c r="A11" s="66" t="s">
        <v>159</v>
      </c>
      <c r="B11" s="66" t="s">
        <v>148</v>
      </c>
      <c r="C11" s="66" t="s">
        <v>89</v>
      </c>
      <c r="D11" s="66" t="s">
        <v>133</v>
      </c>
      <c r="E11" s="66" t="s">
        <v>111</v>
      </c>
      <c r="F11" s="77">
        <v>2962008</v>
      </c>
      <c r="G11" s="77">
        <v>2962008</v>
      </c>
      <c r="H11" s="77">
        <v>2962008</v>
      </c>
      <c r="I11" s="80">
        <v>0</v>
      </c>
      <c r="J11" s="78">
        <v>0</v>
      </c>
      <c r="K11" s="78">
        <v>0</v>
      </c>
      <c r="L11" s="78">
        <v>0</v>
      </c>
      <c r="M11" s="78">
        <v>0</v>
      </c>
      <c r="N11" s="79">
        <v>0</v>
      </c>
      <c r="O11" s="77">
        <v>0</v>
      </c>
      <c r="P11" s="80">
        <v>0</v>
      </c>
      <c r="Q11" s="78">
        <v>0</v>
      </c>
      <c r="R11" s="78">
        <v>0</v>
      </c>
      <c r="S11" s="78">
        <v>0</v>
      </c>
      <c r="T11" s="1"/>
      <c r="U11" s="1"/>
      <c r="V11" s="1"/>
    </row>
    <row r="12" spans="1:22" ht="21" customHeight="1">
      <c r="A12" s="66" t="s">
        <v>159</v>
      </c>
      <c r="B12" s="66" t="s">
        <v>148</v>
      </c>
      <c r="C12" s="66" t="s">
        <v>15</v>
      </c>
      <c r="D12" s="66" t="s">
        <v>133</v>
      </c>
      <c r="E12" s="66" t="s">
        <v>60</v>
      </c>
      <c r="F12" s="77">
        <v>480000</v>
      </c>
      <c r="G12" s="77">
        <v>480000</v>
      </c>
      <c r="H12" s="77">
        <v>0</v>
      </c>
      <c r="I12" s="80">
        <v>0</v>
      </c>
      <c r="J12" s="78">
        <v>480000</v>
      </c>
      <c r="K12" s="78">
        <v>0</v>
      </c>
      <c r="L12" s="78">
        <v>0</v>
      </c>
      <c r="M12" s="78">
        <v>0</v>
      </c>
      <c r="N12" s="79">
        <v>0</v>
      </c>
      <c r="O12" s="77">
        <v>0</v>
      </c>
      <c r="P12" s="80">
        <v>0</v>
      </c>
      <c r="Q12" s="78">
        <v>0</v>
      </c>
      <c r="R12" s="78">
        <v>0</v>
      </c>
      <c r="S12" s="78">
        <v>0</v>
      </c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F7" sqref="F7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10.66015625" style="2" customWidth="1"/>
    <col min="7" max="7" width="8.832031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5" t="s">
        <v>110</v>
      </c>
    </row>
    <row r="2" spans="1:21" ht="30.75" customHeight="1">
      <c r="A2" s="23" t="s">
        <v>167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1" customHeight="1">
      <c r="A3" s="76" t="s">
        <v>69</v>
      </c>
      <c r="U3" s="11" t="s">
        <v>14</v>
      </c>
    </row>
    <row r="4" spans="1:21" ht="21" customHeight="1">
      <c r="A4" s="91" t="s">
        <v>86</v>
      </c>
      <c r="B4" s="4" t="s">
        <v>154</v>
      </c>
      <c r="C4" s="25"/>
      <c r="D4" s="25"/>
      <c r="E4" s="91" t="s">
        <v>68</v>
      </c>
      <c r="F4" s="91" t="s">
        <v>42</v>
      </c>
      <c r="G4" s="25" t="s">
        <v>21</v>
      </c>
      <c r="H4" s="25"/>
      <c r="I4" s="25"/>
      <c r="J4" s="25"/>
      <c r="K4" s="25"/>
      <c r="L4" s="25" t="s">
        <v>97</v>
      </c>
      <c r="M4" s="25"/>
      <c r="N4" s="12"/>
      <c r="O4" s="12"/>
      <c r="P4" s="12"/>
      <c r="Q4" s="12"/>
      <c r="R4" s="12"/>
      <c r="S4" s="91" t="s">
        <v>142</v>
      </c>
      <c r="T4" s="91" t="s">
        <v>107</v>
      </c>
      <c r="U4" s="91" t="s">
        <v>31</v>
      </c>
    </row>
    <row r="5" spans="1:21" ht="42.75" customHeight="1">
      <c r="A5" s="91"/>
      <c r="B5" s="17" t="s">
        <v>71</v>
      </c>
      <c r="C5" s="17" t="s">
        <v>121</v>
      </c>
      <c r="D5" s="17" t="s">
        <v>118</v>
      </c>
      <c r="E5" s="91"/>
      <c r="F5" s="91"/>
      <c r="G5" s="10" t="s">
        <v>93</v>
      </c>
      <c r="H5" s="10" t="s">
        <v>92</v>
      </c>
      <c r="I5" s="10" t="s">
        <v>112</v>
      </c>
      <c r="J5" s="10" t="s">
        <v>149</v>
      </c>
      <c r="K5" s="10" t="s">
        <v>37</v>
      </c>
      <c r="L5" s="21" t="s">
        <v>93</v>
      </c>
      <c r="M5" s="10" t="s">
        <v>92</v>
      </c>
      <c r="N5" s="10" t="s">
        <v>112</v>
      </c>
      <c r="O5" s="10" t="s">
        <v>149</v>
      </c>
      <c r="P5" s="21" t="s">
        <v>19</v>
      </c>
      <c r="Q5" s="21" t="s">
        <v>37</v>
      </c>
      <c r="R5" s="21" t="s">
        <v>47</v>
      </c>
      <c r="S5" s="91"/>
      <c r="T5" s="91"/>
      <c r="U5" s="91"/>
    </row>
    <row r="6" spans="1:21" ht="21" customHeight="1">
      <c r="A6" s="5" t="s">
        <v>106</v>
      </c>
      <c r="B6" s="5" t="s">
        <v>106</v>
      </c>
      <c r="C6" s="5" t="s">
        <v>106</v>
      </c>
      <c r="D6" s="6" t="s">
        <v>106</v>
      </c>
      <c r="E6" s="6" t="s">
        <v>106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6"/>
      <c r="B7" s="66"/>
      <c r="C7" s="66"/>
      <c r="D7" s="66"/>
      <c r="E7" s="66" t="s">
        <v>42</v>
      </c>
      <c r="F7" s="60">
        <v>3538120</v>
      </c>
      <c r="G7" s="67">
        <v>3538120</v>
      </c>
      <c r="H7" s="65">
        <v>2490885</v>
      </c>
      <c r="I7" s="60">
        <v>948600</v>
      </c>
      <c r="J7" s="67">
        <v>98635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0">
        <v>0</v>
      </c>
      <c r="S7" s="81">
        <v>0</v>
      </c>
      <c r="T7" s="67">
        <v>0</v>
      </c>
      <c r="U7" s="60">
        <v>0</v>
      </c>
      <c r="V7" s="14"/>
    </row>
    <row r="8" spans="1:22" s="1" customFormat="1" ht="21" customHeight="1">
      <c r="A8" s="66" t="s">
        <v>135</v>
      </c>
      <c r="B8" s="66"/>
      <c r="C8" s="66"/>
      <c r="D8" s="66"/>
      <c r="E8" s="66" t="s">
        <v>109</v>
      </c>
      <c r="F8" s="60">
        <v>3538120</v>
      </c>
      <c r="G8" s="67">
        <v>3538120</v>
      </c>
      <c r="H8" s="65">
        <v>2490885</v>
      </c>
      <c r="I8" s="60">
        <v>948600</v>
      </c>
      <c r="J8" s="67">
        <v>98635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0">
        <v>0</v>
      </c>
      <c r="S8" s="81">
        <v>0</v>
      </c>
      <c r="T8" s="67">
        <v>0</v>
      </c>
      <c r="U8" s="60">
        <v>0</v>
      </c>
      <c r="V8" s="14"/>
    </row>
    <row r="9" spans="1:22" s="1" customFormat="1" ht="21" customHeight="1">
      <c r="A9" s="66" t="s">
        <v>75</v>
      </c>
      <c r="B9" s="66"/>
      <c r="C9" s="66"/>
      <c r="D9" s="66"/>
      <c r="E9" s="66" t="s">
        <v>163</v>
      </c>
      <c r="F9" s="60">
        <v>3538120</v>
      </c>
      <c r="G9" s="67">
        <v>3538120</v>
      </c>
      <c r="H9" s="65">
        <v>2490885</v>
      </c>
      <c r="I9" s="60">
        <v>948600</v>
      </c>
      <c r="J9" s="67">
        <v>98635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0">
        <v>0</v>
      </c>
      <c r="S9" s="81">
        <v>0</v>
      </c>
      <c r="T9" s="67">
        <v>0</v>
      </c>
      <c r="U9" s="60">
        <v>0</v>
      </c>
      <c r="V9" s="9"/>
    </row>
    <row r="10" spans="1:21" s="1" customFormat="1" ht="21" customHeight="1">
      <c r="A10" s="66" t="s">
        <v>159</v>
      </c>
      <c r="B10" s="66" t="s">
        <v>46</v>
      </c>
      <c r="C10" s="66" t="s">
        <v>132</v>
      </c>
      <c r="D10" s="66" t="s">
        <v>133</v>
      </c>
      <c r="E10" s="66" t="s">
        <v>56</v>
      </c>
      <c r="F10" s="60">
        <v>61755</v>
      </c>
      <c r="G10" s="67">
        <v>61755</v>
      </c>
      <c r="H10" s="65">
        <v>0</v>
      </c>
      <c r="I10" s="60">
        <v>0</v>
      </c>
      <c r="J10" s="67">
        <v>61755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0">
        <v>0</v>
      </c>
      <c r="S10" s="81">
        <v>0</v>
      </c>
      <c r="T10" s="67">
        <v>0</v>
      </c>
      <c r="U10" s="60">
        <v>0</v>
      </c>
    </row>
    <row r="11" spans="1:21" s="1" customFormat="1" ht="21" customHeight="1">
      <c r="A11" s="66" t="s">
        <v>159</v>
      </c>
      <c r="B11" s="66" t="s">
        <v>148</v>
      </c>
      <c r="C11" s="66" t="s">
        <v>89</v>
      </c>
      <c r="D11" s="66" t="s">
        <v>133</v>
      </c>
      <c r="E11" s="66" t="s">
        <v>111</v>
      </c>
      <c r="F11" s="60">
        <v>2996365</v>
      </c>
      <c r="G11" s="67">
        <v>2996365</v>
      </c>
      <c r="H11" s="65">
        <v>2490885</v>
      </c>
      <c r="I11" s="60">
        <v>468600</v>
      </c>
      <c r="J11" s="67">
        <v>36880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0">
        <v>0</v>
      </c>
      <c r="S11" s="81">
        <v>0</v>
      </c>
      <c r="T11" s="67">
        <v>0</v>
      </c>
      <c r="U11" s="60">
        <v>0</v>
      </c>
    </row>
    <row r="12" spans="1:21" s="1" customFormat="1" ht="21" customHeight="1">
      <c r="A12" s="66" t="s">
        <v>159</v>
      </c>
      <c r="B12" s="66" t="s">
        <v>148</v>
      </c>
      <c r="C12" s="66" t="s">
        <v>15</v>
      </c>
      <c r="D12" s="66" t="s">
        <v>133</v>
      </c>
      <c r="E12" s="66" t="s">
        <v>60</v>
      </c>
      <c r="F12" s="60">
        <v>480000</v>
      </c>
      <c r="G12" s="67">
        <v>480000</v>
      </c>
      <c r="H12" s="65">
        <v>0</v>
      </c>
      <c r="I12" s="60">
        <v>480000</v>
      </c>
      <c r="J12" s="67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0">
        <v>0</v>
      </c>
      <c r="S12" s="81">
        <v>0</v>
      </c>
      <c r="T12" s="67">
        <v>0</v>
      </c>
      <c r="U12" s="60">
        <v>0</v>
      </c>
    </row>
    <row r="13" spans="1:21" s="1" customFormat="1" ht="21" customHeight="1">
      <c r="A13" s="8"/>
      <c r="B13" s="8"/>
      <c r="C13" s="8"/>
      <c r="D13" s="8"/>
      <c r="E13" s="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" customFormat="1" ht="21" customHeight="1">
      <c r="A14" s="8"/>
      <c r="B14" s="8"/>
      <c r="C14" s="8"/>
      <c r="D14" s="8"/>
      <c r="E14" s="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" customFormat="1" ht="21" customHeight="1">
      <c r="A15" s="8"/>
      <c r="B15" s="8"/>
      <c r="C15" s="8"/>
      <c r="D15" s="8"/>
      <c r="E15" s="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" customFormat="1" ht="21" customHeight="1">
      <c r="A16" s="8"/>
      <c r="B16" s="8"/>
      <c r="C16" s="8"/>
      <c r="D16" s="8"/>
      <c r="E16" s="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zoomScalePageLayoutView="0" workbookViewId="0" topLeftCell="A1">
      <selection activeCell="J18" sqref="J18"/>
    </sheetView>
  </sheetViews>
  <sheetFormatPr defaultColWidth="9.16015625" defaultRowHeight="21" customHeight="1"/>
  <cols>
    <col min="1" max="1" width="8.66015625" style="0" customWidth="1"/>
    <col min="2" max="2" width="22.66015625" style="0" customWidth="1"/>
    <col min="3" max="3" width="12.66015625" style="0" customWidth="1"/>
    <col min="4" max="4" width="11.83203125" style="0" customWidth="1"/>
    <col min="5" max="5" width="13.5" style="0" customWidth="1"/>
    <col min="6" max="8" width="10.16015625" style="0" customWidth="1"/>
    <col min="9" max="9" width="9.33203125" style="0" customWidth="1"/>
    <col min="10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5" t="s">
        <v>62</v>
      </c>
      <c r="S1" s="2"/>
    </row>
    <row r="2" spans="1:19" ht="30.75" customHeight="1">
      <c r="A2" s="89" t="s">
        <v>179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"/>
    </row>
    <row r="3" spans="1:19" ht="21" customHeight="1">
      <c r="A3" s="7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14</v>
      </c>
      <c r="S3" s="2"/>
    </row>
    <row r="4" spans="1:19" ht="21" customHeight="1">
      <c r="A4" s="91" t="s">
        <v>86</v>
      </c>
      <c r="B4" s="91" t="s">
        <v>131</v>
      </c>
      <c r="C4" s="91" t="s">
        <v>42</v>
      </c>
      <c r="D4" s="25" t="s">
        <v>21</v>
      </c>
      <c r="E4" s="25"/>
      <c r="F4" s="25"/>
      <c r="G4" s="25"/>
      <c r="H4" s="25"/>
      <c r="I4" s="25" t="s">
        <v>97</v>
      </c>
      <c r="J4" s="25"/>
      <c r="K4" s="12"/>
      <c r="L4" s="12"/>
      <c r="M4" s="12"/>
      <c r="N4" s="12"/>
      <c r="O4" s="12"/>
      <c r="P4" s="91" t="s">
        <v>142</v>
      </c>
      <c r="Q4" s="91" t="s">
        <v>107</v>
      </c>
      <c r="R4" s="91" t="s">
        <v>31</v>
      </c>
      <c r="S4" s="2"/>
    </row>
    <row r="5" spans="1:19" ht="42.75" customHeight="1">
      <c r="A5" s="91"/>
      <c r="B5" s="91"/>
      <c r="C5" s="91"/>
      <c r="D5" s="10" t="s">
        <v>93</v>
      </c>
      <c r="E5" s="10" t="s">
        <v>92</v>
      </c>
      <c r="F5" s="10" t="s">
        <v>112</v>
      </c>
      <c r="G5" s="10" t="s">
        <v>149</v>
      </c>
      <c r="H5" s="10" t="s">
        <v>37</v>
      </c>
      <c r="I5" s="21" t="s">
        <v>93</v>
      </c>
      <c r="J5" s="10" t="s">
        <v>92</v>
      </c>
      <c r="K5" s="10" t="s">
        <v>112</v>
      </c>
      <c r="L5" s="10" t="s">
        <v>149</v>
      </c>
      <c r="M5" s="21" t="s">
        <v>19</v>
      </c>
      <c r="N5" s="21" t="s">
        <v>37</v>
      </c>
      <c r="O5" s="21" t="s">
        <v>47</v>
      </c>
      <c r="P5" s="91"/>
      <c r="Q5" s="91"/>
      <c r="R5" s="91"/>
      <c r="S5" s="2"/>
    </row>
    <row r="6" spans="1:19" ht="21" customHeight="1">
      <c r="A6" s="5" t="s">
        <v>106</v>
      </c>
      <c r="B6" s="6" t="s">
        <v>106</v>
      </c>
      <c r="C6" s="5">
        <v>1</v>
      </c>
      <c r="D6" s="5">
        <v>2</v>
      </c>
      <c r="E6" s="5">
        <v>3</v>
      </c>
      <c r="F6" s="5">
        <v>4</v>
      </c>
      <c r="G6" s="6">
        <v>5</v>
      </c>
      <c r="H6" s="6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2"/>
    </row>
    <row r="7" spans="1:19" ht="21" customHeight="1">
      <c r="A7" s="66"/>
      <c r="B7" s="66" t="s">
        <v>42</v>
      </c>
      <c r="C7" s="65">
        <v>3538120</v>
      </c>
      <c r="D7" s="65">
        <v>3538120</v>
      </c>
      <c r="E7" s="65">
        <v>2490885</v>
      </c>
      <c r="F7" s="65">
        <v>948600</v>
      </c>
      <c r="G7" s="65">
        <v>98635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0">
        <v>0</v>
      </c>
      <c r="S7" s="39"/>
    </row>
    <row r="8" spans="1:19" ht="21" customHeight="1">
      <c r="A8" s="66" t="s">
        <v>135</v>
      </c>
      <c r="B8" s="66" t="s">
        <v>109</v>
      </c>
      <c r="C8" s="65">
        <v>3538120</v>
      </c>
      <c r="D8" s="65">
        <v>3538120</v>
      </c>
      <c r="E8" s="65">
        <v>2490885</v>
      </c>
      <c r="F8" s="65">
        <v>948600</v>
      </c>
      <c r="G8" s="65">
        <v>98635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0">
        <v>0</v>
      </c>
      <c r="S8" s="14"/>
    </row>
    <row r="9" spans="1:19" ht="21" customHeight="1">
      <c r="A9" s="66" t="s">
        <v>75</v>
      </c>
      <c r="B9" s="66" t="s">
        <v>163</v>
      </c>
      <c r="C9" s="65">
        <v>3538120</v>
      </c>
      <c r="D9" s="65">
        <v>3538120</v>
      </c>
      <c r="E9" s="65">
        <v>2490885</v>
      </c>
      <c r="F9" s="65">
        <v>948600</v>
      </c>
      <c r="G9" s="65">
        <v>98635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0">
        <v>0</v>
      </c>
      <c r="S9" s="1"/>
    </row>
    <row r="10" spans="1:19" ht="21" customHeight="1">
      <c r="A10" s="8"/>
      <c r="B10" s="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"/>
    </row>
    <row r="11" spans="1:19" ht="21" customHeight="1">
      <c r="A11" s="8"/>
      <c r="B11" s="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"/>
    </row>
    <row r="12" spans="1:19" ht="21" customHeight="1">
      <c r="A12" s="8"/>
      <c r="B12" s="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"/>
    </row>
    <row r="13" spans="1:19" ht="21" customHeight="1">
      <c r="A13" s="8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"/>
    </row>
    <row r="14" spans="1:19" ht="21" customHeight="1">
      <c r="A14" s="8"/>
      <c r="B14" s="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</row>
    <row r="15" spans="1:19" ht="21" customHeight="1">
      <c r="A15" s="8"/>
      <c r="B15" s="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"/>
    </row>
    <row r="16" spans="1:19" ht="21" customHeight="1">
      <c r="A16" s="8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"/>
    </row>
  </sheetData>
  <sheetProtection/>
  <mergeCells count="6">
    <mergeCell ref="Q4:Q5"/>
    <mergeCell ref="R4:R5"/>
    <mergeCell ref="A4:A5"/>
    <mergeCell ref="B4:B5"/>
    <mergeCell ref="C4:C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13.33203125" style="0" customWidth="1"/>
    <col min="6" max="6" width="13.5" style="0" customWidth="1"/>
    <col min="7" max="7" width="15.83203125" style="0" customWidth="1"/>
    <col min="8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5" t="s">
        <v>17</v>
      </c>
      <c r="U1" s="2"/>
    </row>
    <row r="2" spans="1:21" ht="25.5" customHeight="1">
      <c r="A2" s="23" t="s">
        <v>172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"/>
    </row>
    <row r="3" spans="1:21" ht="12" customHeight="1">
      <c r="A3" s="14" t="s">
        <v>69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" t="s">
        <v>14</v>
      </c>
      <c r="U3" s="2"/>
    </row>
    <row r="4" spans="1:21" ht="21" customHeight="1">
      <c r="A4" s="4" t="s">
        <v>154</v>
      </c>
      <c r="B4" s="25"/>
      <c r="C4" s="25"/>
      <c r="D4" s="91" t="s">
        <v>53</v>
      </c>
      <c r="E4" s="91" t="s">
        <v>42</v>
      </c>
      <c r="F4" s="25" t="s">
        <v>21</v>
      </c>
      <c r="G4" s="25"/>
      <c r="H4" s="25"/>
      <c r="I4" s="25"/>
      <c r="J4" s="25"/>
      <c r="K4" s="25" t="s">
        <v>97</v>
      </c>
      <c r="L4" s="25"/>
      <c r="M4" s="12"/>
      <c r="N4" s="12"/>
      <c r="O4" s="12"/>
      <c r="P4" s="12"/>
      <c r="Q4" s="12"/>
      <c r="R4" s="91" t="s">
        <v>142</v>
      </c>
      <c r="S4" s="91" t="s">
        <v>107</v>
      </c>
      <c r="T4" s="91" t="s">
        <v>31</v>
      </c>
      <c r="U4" s="2"/>
    </row>
    <row r="5" spans="1:21" ht="42.75" customHeight="1">
      <c r="A5" s="17" t="s">
        <v>71</v>
      </c>
      <c r="B5" s="17" t="s">
        <v>121</v>
      </c>
      <c r="C5" s="17" t="s">
        <v>118</v>
      </c>
      <c r="D5" s="91"/>
      <c r="E5" s="91"/>
      <c r="F5" s="10" t="s">
        <v>93</v>
      </c>
      <c r="G5" s="10" t="s">
        <v>92</v>
      </c>
      <c r="H5" s="10" t="s">
        <v>112</v>
      </c>
      <c r="I5" s="10" t="s">
        <v>149</v>
      </c>
      <c r="J5" s="10" t="s">
        <v>37</v>
      </c>
      <c r="K5" s="21" t="s">
        <v>93</v>
      </c>
      <c r="L5" s="10" t="s">
        <v>92</v>
      </c>
      <c r="M5" s="10" t="s">
        <v>112</v>
      </c>
      <c r="N5" s="10" t="s">
        <v>149</v>
      </c>
      <c r="O5" s="21" t="s">
        <v>19</v>
      </c>
      <c r="P5" s="21" t="s">
        <v>37</v>
      </c>
      <c r="Q5" s="21" t="s">
        <v>47</v>
      </c>
      <c r="R5" s="91"/>
      <c r="S5" s="91"/>
      <c r="T5" s="91"/>
      <c r="U5" s="2"/>
    </row>
    <row r="6" spans="1:21" ht="21" customHeight="1">
      <c r="A6" s="5" t="s">
        <v>106</v>
      </c>
      <c r="B6" s="5" t="s">
        <v>106</v>
      </c>
      <c r="C6" s="6" t="s">
        <v>106</v>
      </c>
      <c r="D6" s="6" t="s">
        <v>106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6"/>
      <c r="B7" s="66"/>
      <c r="C7" s="66"/>
      <c r="D7" s="66" t="s">
        <v>42</v>
      </c>
      <c r="E7" s="65">
        <v>3538120</v>
      </c>
      <c r="F7" s="65">
        <v>3538120</v>
      </c>
      <c r="G7" s="65">
        <v>2490885</v>
      </c>
      <c r="H7" s="60">
        <v>948600</v>
      </c>
      <c r="I7" s="67">
        <v>98635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0">
        <v>0</v>
      </c>
      <c r="U7" s="14"/>
    </row>
    <row r="8" spans="1:21" ht="21" customHeight="1">
      <c r="A8" s="66" t="s">
        <v>46</v>
      </c>
      <c r="B8" s="66"/>
      <c r="C8" s="66"/>
      <c r="D8" s="66" t="s">
        <v>120</v>
      </c>
      <c r="E8" s="65">
        <v>61755</v>
      </c>
      <c r="F8" s="65">
        <v>61755</v>
      </c>
      <c r="G8" s="65">
        <v>0</v>
      </c>
      <c r="H8" s="60">
        <v>0</v>
      </c>
      <c r="I8" s="67">
        <v>61755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0">
        <v>0</v>
      </c>
      <c r="U8" s="14"/>
    </row>
    <row r="9" spans="1:21" ht="21" customHeight="1">
      <c r="A9" s="66"/>
      <c r="B9" s="66" t="s">
        <v>132</v>
      </c>
      <c r="C9" s="66"/>
      <c r="D9" s="66" t="s">
        <v>96</v>
      </c>
      <c r="E9" s="65">
        <v>61755</v>
      </c>
      <c r="F9" s="65">
        <v>61755</v>
      </c>
      <c r="G9" s="65">
        <v>0</v>
      </c>
      <c r="H9" s="60">
        <v>0</v>
      </c>
      <c r="I9" s="67">
        <v>61755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0">
        <v>0</v>
      </c>
      <c r="U9" s="1"/>
    </row>
    <row r="10" spans="1:21" ht="21" customHeight="1">
      <c r="A10" s="66" t="s">
        <v>88</v>
      </c>
      <c r="B10" s="66" t="s">
        <v>72</v>
      </c>
      <c r="C10" s="66" t="s">
        <v>133</v>
      </c>
      <c r="D10" s="66" t="s">
        <v>56</v>
      </c>
      <c r="E10" s="65">
        <v>61755</v>
      </c>
      <c r="F10" s="65">
        <v>61755</v>
      </c>
      <c r="G10" s="65">
        <v>0</v>
      </c>
      <c r="H10" s="60">
        <v>0</v>
      </c>
      <c r="I10" s="67">
        <v>61755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0">
        <v>0</v>
      </c>
      <c r="U10" s="1"/>
    </row>
    <row r="11" spans="1:21" ht="21" customHeight="1">
      <c r="A11" s="66" t="s">
        <v>148</v>
      </c>
      <c r="B11" s="66"/>
      <c r="C11" s="66"/>
      <c r="D11" s="66" t="s">
        <v>74</v>
      </c>
      <c r="E11" s="65">
        <v>3476365</v>
      </c>
      <c r="F11" s="65">
        <v>3476365</v>
      </c>
      <c r="G11" s="65">
        <v>2490885</v>
      </c>
      <c r="H11" s="60">
        <v>948600</v>
      </c>
      <c r="I11" s="67">
        <v>36880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0">
        <v>0</v>
      </c>
      <c r="U11" s="1"/>
    </row>
    <row r="12" spans="1:21" ht="21" customHeight="1">
      <c r="A12" s="66"/>
      <c r="B12" s="66" t="s">
        <v>89</v>
      </c>
      <c r="C12" s="66"/>
      <c r="D12" s="66" t="s">
        <v>98</v>
      </c>
      <c r="E12" s="65">
        <v>2996365</v>
      </c>
      <c r="F12" s="65">
        <v>2996365</v>
      </c>
      <c r="G12" s="65">
        <v>2490885</v>
      </c>
      <c r="H12" s="60">
        <v>468600</v>
      </c>
      <c r="I12" s="67">
        <v>36880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0">
        <v>0</v>
      </c>
      <c r="U12" s="1"/>
    </row>
    <row r="13" spans="1:21" ht="21" customHeight="1">
      <c r="A13" s="66" t="s">
        <v>61</v>
      </c>
      <c r="B13" s="66" t="s">
        <v>32</v>
      </c>
      <c r="C13" s="66" t="s">
        <v>133</v>
      </c>
      <c r="D13" s="66" t="s">
        <v>111</v>
      </c>
      <c r="E13" s="65">
        <v>2996365</v>
      </c>
      <c r="F13" s="65">
        <v>2996365</v>
      </c>
      <c r="G13" s="65">
        <v>2490885</v>
      </c>
      <c r="H13" s="60">
        <v>468600</v>
      </c>
      <c r="I13" s="67">
        <v>36880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0">
        <v>0</v>
      </c>
      <c r="U13" s="1"/>
    </row>
    <row r="14" spans="1:21" ht="21" customHeight="1">
      <c r="A14" s="66"/>
      <c r="B14" s="66" t="s">
        <v>15</v>
      </c>
      <c r="C14" s="66"/>
      <c r="D14" s="66" t="s">
        <v>81</v>
      </c>
      <c r="E14" s="65">
        <v>480000</v>
      </c>
      <c r="F14" s="65">
        <v>480000</v>
      </c>
      <c r="G14" s="65">
        <v>0</v>
      </c>
      <c r="H14" s="60">
        <v>480000</v>
      </c>
      <c r="I14" s="67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0">
        <v>0</v>
      </c>
      <c r="U14" s="1"/>
    </row>
    <row r="15" spans="1:21" ht="21" customHeight="1">
      <c r="A15" s="66" t="s">
        <v>61</v>
      </c>
      <c r="B15" s="66" t="s">
        <v>123</v>
      </c>
      <c r="C15" s="66" t="s">
        <v>133</v>
      </c>
      <c r="D15" s="66" t="s">
        <v>60</v>
      </c>
      <c r="E15" s="65">
        <v>480000</v>
      </c>
      <c r="F15" s="65">
        <v>480000</v>
      </c>
      <c r="G15" s="65">
        <v>0</v>
      </c>
      <c r="H15" s="60">
        <v>480000</v>
      </c>
      <c r="I15" s="67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0">
        <v>0</v>
      </c>
      <c r="U15" s="1"/>
    </row>
    <row r="16" spans="1:21" ht="21" customHeight="1">
      <c r="A16" s="8"/>
      <c r="B16" s="8"/>
      <c r="C16" s="8"/>
      <c r="D16" s="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O16" sqref="O16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spans="1:16" ht="21" customHeight="1">
      <c r="A1" s="2" t="s">
        <v>170</v>
      </c>
      <c r="P1" s="11" t="s">
        <v>33</v>
      </c>
    </row>
    <row r="2" spans="1:16" ht="30.75" customHeight="1">
      <c r="A2" s="23" t="s">
        <v>171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6.5" customHeight="1">
      <c r="A3" s="76" t="s">
        <v>69</v>
      </c>
      <c r="B3" s="14"/>
      <c r="P3" s="11" t="s">
        <v>14</v>
      </c>
    </row>
    <row r="4" spans="1:16" ht="21" customHeight="1">
      <c r="A4" s="91" t="s">
        <v>86</v>
      </c>
      <c r="B4" s="12" t="s">
        <v>165</v>
      </c>
      <c r="C4" s="12"/>
      <c r="D4" s="12"/>
      <c r="E4" s="91" t="s">
        <v>68</v>
      </c>
      <c r="F4" s="91" t="s">
        <v>42</v>
      </c>
      <c r="G4" s="25" t="s">
        <v>92</v>
      </c>
      <c r="H4" s="25"/>
      <c r="I4" s="25"/>
      <c r="J4" s="25"/>
      <c r="K4" s="25"/>
      <c r="L4" s="25"/>
      <c r="M4" s="12"/>
      <c r="N4" s="12"/>
      <c r="O4" s="12"/>
      <c r="P4" s="25"/>
    </row>
    <row r="5" spans="1:16" ht="21" customHeight="1">
      <c r="A5" s="91"/>
      <c r="B5" s="92" t="s">
        <v>71</v>
      </c>
      <c r="C5" s="92" t="s">
        <v>121</v>
      </c>
      <c r="D5" s="92" t="s">
        <v>118</v>
      </c>
      <c r="E5" s="91"/>
      <c r="F5" s="91"/>
      <c r="G5" s="91" t="s">
        <v>141</v>
      </c>
      <c r="H5" s="94" t="s">
        <v>104</v>
      </c>
      <c r="I5" s="94" t="s">
        <v>147</v>
      </c>
      <c r="J5" s="91" t="s">
        <v>90</v>
      </c>
      <c r="K5" s="92" t="s">
        <v>70</v>
      </c>
      <c r="L5" s="12" t="s">
        <v>77</v>
      </c>
      <c r="M5" s="12"/>
      <c r="N5" s="12"/>
      <c r="O5" s="12"/>
      <c r="P5" s="94" t="s">
        <v>161</v>
      </c>
    </row>
    <row r="6" spans="1:16" ht="31.5" customHeight="1">
      <c r="A6" s="91"/>
      <c r="B6" s="92"/>
      <c r="C6" s="92"/>
      <c r="D6" s="92"/>
      <c r="E6" s="91"/>
      <c r="F6" s="91"/>
      <c r="G6" s="91"/>
      <c r="H6" s="94"/>
      <c r="I6" s="94"/>
      <c r="J6" s="91"/>
      <c r="K6" s="92"/>
      <c r="L6" s="10" t="s">
        <v>6</v>
      </c>
      <c r="M6" s="10" t="s">
        <v>103</v>
      </c>
      <c r="N6" s="10" t="s">
        <v>101</v>
      </c>
      <c r="O6" s="10" t="s">
        <v>129</v>
      </c>
      <c r="P6" s="94"/>
    </row>
    <row r="7" spans="1:16" ht="21" customHeight="1">
      <c r="A7" s="6" t="s">
        <v>106</v>
      </c>
      <c r="B7" s="6" t="s">
        <v>106</v>
      </c>
      <c r="C7" s="6" t="s">
        <v>106</v>
      </c>
      <c r="D7" s="6" t="s">
        <v>106</v>
      </c>
      <c r="E7" s="6" t="s">
        <v>106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6"/>
      <c r="B8" s="66"/>
      <c r="C8" s="66"/>
      <c r="D8" s="66"/>
      <c r="E8" s="66" t="s">
        <v>42</v>
      </c>
      <c r="F8" s="65">
        <v>2490885</v>
      </c>
      <c r="G8" s="65">
        <v>1188060</v>
      </c>
      <c r="H8" s="65">
        <v>1137060</v>
      </c>
      <c r="I8" s="65">
        <v>0</v>
      </c>
      <c r="J8" s="65">
        <v>0</v>
      </c>
      <c r="K8" s="65">
        <v>99005</v>
      </c>
      <c r="L8" s="65">
        <v>0</v>
      </c>
      <c r="M8" s="65">
        <v>0</v>
      </c>
      <c r="N8" s="65">
        <v>0</v>
      </c>
      <c r="O8" s="65">
        <v>0</v>
      </c>
      <c r="P8" s="60">
        <v>66760</v>
      </c>
      <c r="Q8" s="16"/>
      <c r="R8" s="13"/>
      <c r="S8" s="13"/>
      <c r="T8" s="13"/>
      <c r="U8" s="13"/>
      <c r="V8" s="13"/>
    </row>
    <row r="9" spans="1:17" s="1" customFormat="1" ht="21" customHeight="1">
      <c r="A9" s="66" t="s">
        <v>135</v>
      </c>
      <c r="B9" s="66"/>
      <c r="C9" s="66"/>
      <c r="D9" s="66"/>
      <c r="E9" s="66" t="s">
        <v>109</v>
      </c>
      <c r="F9" s="65">
        <v>2490885</v>
      </c>
      <c r="G9" s="65">
        <v>1188060</v>
      </c>
      <c r="H9" s="65">
        <v>1137060</v>
      </c>
      <c r="I9" s="65">
        <v>0</v>
      </c>
      <c r="J9" s="65">
        <v>0</v>
      </c>
      <c r="K9" s="65">
        <v>99005</v>
      </c>
      <c r="L9" s="65">
        <v>0</v>
      </c>
      <c r="M9" s="65">
        <v>0</v>
      </c>
      <c r="N9" s="65">
        <v>0</v>
      </c>
      <c r="O9" s="65">
        <v>0</v>
      </c>
      <c r="P9" s="60">
        <v>66760</v>
      </c>
      <c r="Q9" s="2"/>
    </row>
    <row r="10" spans="1:17" s="1" customFormat="1" ht="21" customHeight="1">
      <c r="A10" s="66" t="s">
        <v>75</v>
      </c>
      <c r="B10" s="66"/>
      <c r="C10" s="66"/>
      <c r="D10" s="66"/>
      <c r="E10" s="66" t="s">
        <v>163</v>
      </c>
      <c r="F10" s="65">
        <v>2490885</v>
      </c>
      <c r="G10" s="65">
        <v>1188060</v>
      </c>
      <c r="H10" s="65">
        <v>1137060</v>
      </c>
      <c r="I10" s="65">
        <v>0</v>
      </c>
      <c r="J10" s="65">
        <v>0</v>
      </c>
      <c r="K10" s="65">
        <v>99005</v>
      </c>
      <c r="L10" s="65">
        <v>0</v>
      </c>
      <c r="M10" s="65">
        <v>0</v>
      </c>
      <c r="N10" s="65">
        <v>0</v>
      </c>
      <c r="O10" s="65">
        <v>0</v>
      </c>
      <c r="P10" s="60">
        <v>66760</v>
      </c>
      <c r="Q10" s="9"/>
    </row>
    <row r="11" spans="1:17" s="1" customFormat="1" ht="21" customHeight="1">
      <c r="A11" s="66" t="s">
        <v>159</v>
      </c>
      <c r="B11" s="66" t="s">
        <v>148</v>
      </c>
      <c r="C11" s="66" t="s">
        <v>89</v>
      </c>
      <c r="D11" s="66" t="s">
        <v>133</v>
      </c>
      <c r="E11" s="66" t="s">
        <v>111</v>
      </c>
      <c r="F11" s="65">
        <v>2490885</v>
      </c>
      <c r="G11" s="65">
        <v>1188060</v>
      </c>
      <c r="H11" s="65">
        <v>1137060</v>
      </c>
      <c r="I11" s="65">
        <v>0</v>
      </c>
      <c r="J11" s="65">
        <v>0</v>
      </c>
      <c r="K11" s="65">
        <v>99005</v>
      </c>
      <c r="L11" s="65">
        <v>0</v>
      </c>
      <c r="M11" s="65">
        <v>0</v>
      </c>
      <c r="N11" s="65">
        <v>0</v>
      </c>
      <c r="O11" s="65">
        <v>0</v>
      </c>
      <c r="P11" s="60">
        <v>66760</v>
      </c>
      <c r="Q11" s="9"/>
    </row>
    <row r="12" spans="1:17" s="1" customFormat="1" ht="21" customHeight="1">
      <c r="A12" s="8"/>
      <c r="B12" s="8"/>
      <c r="C12" s="8"/>
      <c r="D12" s="8"/>
      <c r="E12" s="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9"/>
    </row>
    <row r="13" spans="1:16" s="1" customFormat="1" ht="21" customHeight="1">
      <c r="A13" s="8"/>
      <c r="B13" s="8"/>
      <c r="C13" s="8"/>
      <c r="D13" s="8"/>
      <c r="E13" s="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s="1" customFormat="1" ht="21" customHeight="1">
      <c r="A14" s="8"/>
      <c r="B14" s="8"/>
      <c r="C14" s="8"/>
      <c r="D14" s="8"/>
      <c r="E14" s="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s="1" customFormat="1" ht="21" customHeight="1">
      <c r="A15" s="8"/>
      <c r="B15" s="8"/>
      <c r="C15" s="8"/>
      <c r="D15" s="8"/>
      <c r="E15" s="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s="1" customFormat="1" ht="21" customHeight="1">
      <c r="A16" s="8"/>
      <c r="B16" s="8"/>
      <c r="C16" s="8"/>
      <c r="D16" s="8"/>
      <c r="E16" s="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s="1" customFormat="1" ht="21" customHeight="1">
      <c r="A17" s="8"/>
      <c r="B17" s="8"/>
      <c r="C17" s="8"/>
      <c r="D17" s="8"/>
      <c r="E17" s="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="1" customFormat="1" ht="21" customHeight="1"/>
  </sheetData>
  <sheetProtection/>
  <mergeCells count="12">
    <mergeCell ref="A4:A6"/>
    <mergeCell ref="B5:B6"/>
    <mergeCell ref="C5:C6"/>
    <mergeCell ref="D5:D6"/>
    <mergeCell ref="K5:K6"/>
    <mergeCell ref="P5:P6"/>
    <mergeCell ref="E4:E6"/>
    <mergeCell ref="F4:F6"/>
    <mergeCell ref="G5:G6"/>
    <mergeCell ref="H5:H6"/>
    <mergeCell ref="I5:I6"/>
    <mergeCell ref="J5:J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G1">
      <selection activeCell="U13" sqref="U13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1" t="s">
        <v>73</v>
      </c>
    </row>
    <row r="2" spans="1:18" ht="30.75" customHeight="1">
      <c r="A2" s="86" t="s">
        <v>173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1" customHeight="1">
      <c r="A3" s="76" t="s">
        <v>69</v>
      </c>
      <c r="B3" s="14"/>
      <c r="R3" s="11" t="s">
        <v>14</v>
      </c>
    </row>
    <row r="4" spans="1:18" ht="21" customHeight="1">
      <c r="A4" s="91" t="s">
        <v>86</v>
      </c>
      <c r="B4" s="12" t="s">
        <v>165</v>
      </c>
      <c r="C4" s="12"/>
      <c r="D4" s="12"/>
      <c r="E4" s="91" t="s">
        <v>68</v>
      </c>
      <c r="F4" s="91" t="s">
        <v>42</v>
      </c>
      <c r="G4" s="12" t="s">
        <v>10</v>
      </c>
      <c r="H4" s="25"/>
      <c r="I4" s="25"/>
      <c r="J4" s="25"/>
      <c r="K4" s="25"/>
      <c r="L4" s="25"/>
      <c r="M4" s="25"/>
      <c r="N4" s="12"/>
      <c r="O4" s="12"/>
      <c r="P4" s="12"/>
      <c r="Q4" s="12"/>
      <c r="R4" s="12"/>
    </row>
    <row r="5" spans="1:18" ht="36.75" customHeight="1">
      <c r="A5" s="91"/>
      <c r="B5" s="28" t="s">
        <v>71</v>
      </c>
      <c r="C5" s="28" t="s">
        <v>121</v>
      </c>
      <c r="D5" s="28" t="s">
        <v>118</v>
      </c>
      <c r="E5" s="91"/>
      <c r="F5" s="91"/>
      <c r="G5" s="21" t="s">
        <v>11</v>
      </c>
      <c r="H5" s="21" t="s">
        <v>164</v>
      </c>
      <c r="I5" s="21" t="s">
        <v>124</v>
      </c>
      <c r="J5" s="21" t="s">
        <v>108</v>
      </c>
      <c r="K5" s="21" t="s">
        <v>3</v>
      </c>
      <c r="L5" s="21" t="s">
        <v>38</v>
      </c>
      <c r="M5" s="21" t="s">
        <v>145</v>
      </c>
      <c r="N5" s="21" t="s">
        <v>13</v>
      </c>
      <c r="O5" s="21" t="s">
        <v>116</v>
      </c>
      <c r="P5" s="21" t="s">
        <v>16</v>
      </c>
      <c r="Q5" s="21" t="s">
        <v>126</v>
      </c>
      <c r="R5" s="21" t="s">
        <v>52</v>
      </c>
    </row>
    <row r="6" spans="1:18" ht="21" customHeight="1">
      <c r="A6" s="6" t="s">
        <v>106</v>
      </c>
      <c r="B6" s="5" t="s">
        <v>106</v>
      </c>
      <c r="C6" s="5" t="s">
        <v>106</v>
      </c>
      <c r="D6" s="5" t="s">
        <v>106</v>
      </c>
      <c r="E6" s="6" t="s">
        <v>106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6"/>
      <c r="B7" s="66"/>
      <c r="C7" s="66"/>
      <c r="D7" s="66"/>
      <c r="E7" s="66" t="s">
        <v>42</v>
      </c>
      <c r="F7" s="77">
        <v>98635</v>
      </c>
      <c r="G7" s="77">
        <v>59232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82">
        <v>0</v>
      </c>
      <c r="R7" s="83">
        <v>39403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" customFormat="1" ht="21" customHeight="1">
      <c r="A8" s="66" t="s">
        <v>135</v>
      </c>
      <c r="B8" s="66"/>
      <c r="C8" s="66"/>
      <c r="D8" s="66"/>
      <c r="E8" s="66" t="s">
        <v>109</v>
      </c>
      <c r="F8" s="77">
        <v>98635</v>
      </c>
      <c r="G8" s="77">
        <v>59232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82">
        <v>0</v>
      </c>
      <c r="R8" s="83">
        <v>39403</v>
      </c>
      <c r="S8" s="13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18" s="1" customFormat="1" ht="21" customHeight="1">
      <c r="A9" s="66" t="s">
        <v>75</v>
      </c>
      <c r="B9" s="66"/>
      <c r="C9" s="66"/>
      <c r="D9" s="66"/>
      <c r="E9" s="66" t="s">
        <v>163</v>
      </c>
      <c r="F9" s="77">
        <v>98635</v>
      </c>
      <c r="G9" s="77">
        <v>59232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82">
        <v>0</v>
      </c>
      <c r="R9" s="83">
        <v>39403</v>
      </c>
    </row>
    <row r="10" spans="1:18" s="1" customFormat="1" ht="21" customHeight="1">
      <c r="A10" s="66" t="s">
        <v>159</v>
      </c>
      <c r="B10" s="66" t="s">
        <v>46</v>
      </c>
      <c r="C10" s="66" t="s">
        <v>132</v>
      </c>
      <c r="D10" s="66" t="s">
        <v>133</v>
      </c>
      <c r="E10" s="66" t="s">
        <v>56</v>
      </c>
      <c r="F10" s="77">
        <v>61755</v>
      </c>
      <c r="G10" s="77">
        <v>59232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82">
        <v>0</v>
      </c>
      <c r="R10" s="83">
        <v>2523</v>
      </c>
    </row>
    <row r="11" spans="1:18" s="1" customFormat="1" ht="21" customHeight="1">
      <c r="A11" s="66" t="s">
        <v>159</v>
      </c>
      <c r="B11" s="66" t="s">
        <v>148</v>
      </c>
      <c r="C11" s="66" t="s">
        <v>89</v>
      </c>
      <c r="D11" s="66" t="s">
        <v>133</v>
      </c>
      <c r="E11" s="66" t="s">
        <v>111</v>
      </c>
      <c r="F11" s="77">
        <v>36880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82">
        <v>0</v>
      </c>
      <c r="R11" s="83">
        <v>36880</v>
      </c>
    </row>
    <row r="12" spans="1:18" s="1" customFormat="1" ht="21" customHeight="1">
      <c r="A12" s="8"/>
      <c r="B12" s="8"/>
      <c r="C12" s="8"/>
      <c r="D12" s="8"/>
      <c r="E12" s="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1" customFormat="1" ht="21" customHeight="1">
      <c r="A13" s="8"/>
      <c r="B13" s="8"/>
      <c r="C13" s="8"/>
      <c r="D13" s="8"/>
      <c r="E13" s="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1" customFormat="1" ht="21" customHeight="1">
      <c r="A14" s="8"/>
      <c r="B14" s="8"/>
      <c r="C14" s="8"/>
      <c r="D14" s="8"/>
      <c r="E14" s="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1" customFormat="1" ht="21" customHeight="1">
      <c r="A15" s="8"/>
      <c r="B15" s="8"/>
      <c r="C15" s="8"/>
      <c r="D15" s="8"/>
      <c r="E15" s="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1" customFormat="1" ht="21" customHeight="1">
      <c r="A16" s="8"/>
      <c r="B16" s="8"/>
      <c r="C16" s="8"/>
      <c r="D16" s="8"/>
      <c r="E16" s="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1" t="s">
        <v>113</v>
      </c>
    </row>
    <row r="2" spans="1:22" ht="30.75" customHeight="1">
      <c r="A2" s="23" t="s">
        <v>174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21" customHeight="1">
      <c r="A3" s="76" t="s">
        <v>69</v>
      </c>
      <c r="V3" s="15" t="s">
        <v>14</v>
      </c>
    </row>
    <row r="4" spans="1:22" ht="19.5" customHeight="1">
      <c r="A4" s="91" t="s">
        <v>86</v>
      </c>
      <c r="B4" s="12" t="s">
        <v>165</v>
      </c>
      <c r="C4" s="12"/>
      <c r="D4" s="12"/>
      <c r="E4" s="91" t="s">
        <v>68</v>
      </c>
      <c r="F4" s="91" t="s">
        <v>42</v>
      </c>
      <c r="G4" s="12" t="s">
        <v>112</v>
      </c>
      <c r="H4" s="25"/>
      <c r="I4" s="25"/>
      <c r="J4" s="25"/>
      <c r="K4" s="35"/>
      <c r="L4" s="35"/>
      <c r="M4" s="35"/>
      <c r="N4" s="25"/>
      <c r="O4" s="12"/>
      <c r="P4" s="12"/>
      <c r="Q4" s="12"/>
      <c r="R4" s="12"/>
      <c r="S4" s="12"/>
      <c r="T4" s="12"/>
      <c r="U4" s="12"/>
      <c r="V4" s="25"/>
    </row>
    <row r="5" spans="1:22" ht="18.75" customHeight="1">
      <c r="A5" s="91"/>
      <c r="B5" s="92" t="s">
        <v>71</v>
      </c>
      <c r="C5" s="92" t="s">
        <v>121</v>
      </c>
      <c r="D5" s="92" t="s">
        <v>118</v>
      </c>
      <c r="E5" s="91"/>
      <c r="F5" s="91"/>
      <c r="G5" s="91" t="s">
        <v>93</v>
      </c>
      <c r="H5" s="91" t="s">
        <v>136</v>
      </c>
      <c r="I5" s="91" t="s">
        <v>22</v>
      </c>
      <c r="J5" s="95" t="s">
        <v>67</v>
      </c>
      <c r="K5" s="96" t="s">
        <v>23</v>
      </c>
      <c r="L5" s="96"/>
      <c r="M5" s="96"/>
      <c r="N5" s="93" t="s">
        <v>58</v>
      </c>
      <c r="O5" s="91" t="s">
        <v>158</v>
      </c>
      <c r="P5" s="91" t="s">
        <v>127</v>
      </c>
      <c r="Q5" s="91" t="s">
        <v>84</v>
      </c>
      <c r="R5" s="91" t="s">
        <v>155</v>
      </c>
      <c r="S5" s="91" t="s">
        <v>117</v>
      </c>
      <c r="T5" s="91" t="s">
        <v>48</v>
      </c>
      <c r="U5" s="91" t="s">
        <v>2</v>
      </c>
      <c r="V5" s="91" t="s">
        <v>52</v>
      </c>
    </row>
    <row r="6" spans="1:22" ht="27" customHeight="1">
      <c r="A6" s="91"/>
      <c r="B6" s="92"/>
      <c r="C6" s="92"/>
      <c r="D6" s="92"/>
      <c r="E6" s="91"/>
      <c r="F6" s="91"/>
      <c r="G6" s="91"/>
      <c r="H6" s="91"/>
      <c r="I6" s="91"/>
      <c r="J6" s="95"/>
      <c r="K6" s="36" t="s">
        <v>114</v>
      </c>
      <c r="L6" s="36" t="s">
        <v>43</v>
      </c>
      <c r="M6" s="36" t="s">
        <v>8</v>
      </c>
      <c r="N6" s="93"/>
      <c r="O6" s="91"/>
      <c r="P6" s="91"/>
      <c r="Q6" s="91"/>
      <c r="R6" s="91"/>
      <c r="S6" s="91"/>
      <c r="T6" s="91"/>
      <c r="U6" s="91"/>
      <c r="V6" s="91"/>
    </row>
    <row r="7" spans="1:38" ht="21" customHeight="1">
      <c r="A7" s="6" t="s">
        <v>106</v>
      </c>
      <c r="B7" s="5" t="s">
        <v>106</v>
      </c>
      <c r="C7" s="5" t="s">
        <v>106</v>
      </c>
      <c r="D7" s="5" t="s">
        <v>106</v>
      </c>
      <c r="E7" s="6" t="s">
        <v>106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37">
        <v>6</v>
      </c>
      <c r="L7" s="37">
        <v>7</v>
      </c>
      <c r="M7" s="37">
        <v>8</v>
      </c>
      <c r="N7" s="22">
        <v>7</v>
      </c>
      <c r="O7" s="22">
        <v>8</v>
      </c>
      <c r="P7" s="22">
        <v>9</v>
      </c>
      <c r="Q7" s="22">
        <v>10</v>
      </c>
      <c r="R7" s="22">
        <v>11</v>
      </c>
      <c r="S7" s="22">
        <v>12</v>
      </c>
      <c r="T7" s="22">
        <v>13</v>
      </c>
      <c r="U7" s="22">
        <v>14</v>
      </c>
      <c r="V7" s="22">
        <v>15</v>
      </c>
      <c r="W7" s="16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ht="21" customHeight="1">
      <c r="A8" s="66"/>
      <c r="B8" s="66"/>
      <c r="C8" s="66"/>
      <c r="D8" s="66"/>
      <c r="E8" s="66" t="s">
        <v>42</v>
      </c>
      <c r="F8" s="65">
        <v>948600</v>
      </c>
      <c r="G8" s="60">
        <v>948600</v>
      </c>
      <c r="H8" s="67">
        <v>88000</v>
      </c>
      <c r="I8" s="65">
        <v>40000</v>
      </c>
      <c r="J8" s="65">
        <v>52000</v>
      </c>
      <c r="K8" s="65">
        <v>0</v>
      </c>
      <c r="L8" s="65">
        <v>0</v>
      </c>
      <c r="M8" s="60">
        <v>0</v>
      </c>
      <c r="N8" s="67">
        <v>100000</v>
      </c>
      <c r="O8" s="65">
        <v>20000</v>
      </c>
      <c r="P8" s="65">
        <v>8000</v>
      </c>
      <c r="Q8" s="60">
        <v>190000</v>
      </c>
      <c r="R8" s="67">
        <v>0</v>
      </c>
      <c r="S8" s="65">
        <v>44000</v>
      </c>
      <c r="T8" s="65">
        <v>0</v>
      </c>
      <c r="U8" s="65">
        <v>0</v>
      </c>
      <c r="V8" s="60">
        <v>406600</v>
      </c>
      <c r="W8" s="16"/>
      <c r="X8" s="16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23" s="1" customFormat="1" ht="21" customHeight="1">
      <c r="A9" s="66" t="s">
        <v>135</v>
      </c>
      <c r="B9" s="66"/>
      <c r="C9" s="66"/>
      <c r="D9" s="66"/>
      <c r="E9" s="66" t="s">
        <v>109</v>
      </c>
      <c r="F9" s="65">
        <v>948600</v>
      </c>
      <c r="G9" s="60">
        <v>948600</v>
      </c>
      <c r="H9" s="67">
        <v>88000</v>
      </c>
      <c r="I9" s="65">
        <v>40000</v>
      </c>
      <c r="J9" s="65">
        <v>52000</v>
      </c>
      <c r="K9" s="65">
        <v>0</v>
      </c>
      <c r="L9" s="65">
        <v>0</v>
      </c>
      <c r="M9" s="60">
        <v>0</v>
      </c>
      <c r="N9" s="67">
        <v>100000</v>
      </c>
      <c r="O9" s="65">
        <v>20000</v>
      </c>
      <c r="P9" s="65">
        <v>8000</v>
      </c>
      <c r="Q9" s="60">
        <v>190000</v>
      </c>
      <c r="R9" s="67">
        <v>0</v>
      </c>
      <c r="S9" s="65">
        <v>44000</v>
      </c>
      <c r="T9" s="65">
        <v>0</v>
      </c>
      <c r="U9" s="65">
        <v>0</v>
      </c>
      <c r="V9" s="60">
        <v>406600</v>
      </c>
      <c r="W9" s="2"/>
    </row>
    <row r="10" spans="1:22" s="1" customFormat="1" ht="21" customHeight="1">
      <c r="A10" s="66" t="s">
        <v>75</v>
      </c>
      <c r="B10" s="66"/>
      <c r="C10" s="66"/>
      <c r="D10" s="66"/>
      <c r="E10" s="66" t="s">
        <v>163</v>
      </c>
      <c r="F10" s="65">
        <v>948600</v>
      </c>
      <c r="G10" s="60">
        <v>948600</v>
      </c>
      <c r="H10" s="67">
        <v>88000</v>
      </c>
      <c r="I10" s="65">
        <v>40000</v>
      </c>
      <c r="J10" s="65">
        <v>52000</v>
      </c>
      <c r="K10" s="65">
        <v>0</v>
      </c>
      <c r="L10" s="65">
        <v>0</v>
      </c>
      <c r="M10" s="60">
        <v>0</v>
      </c>
      <c r="N10" s="67">
        <v>100000</v>
      </c>
      <c r="O10" s="65">
        <v>20000</v>
      </c>
      <c r="P10" s="65">
        <v>8000</v>
      </c>
      <c r="Q10" s="60">
        <v>190000</v>
      </c>
      <c r="R10" s="67">
        <v>0</v>
      </c>
      <c r="S10" s="65">
        <v>44000</v>
      </c>
      <c r="T10" s="65">
        <v>0</v>
      </c>
      <c r="U10" s="65">
        <v>0</v>
      </c>
      <c r="V10" s="60">
        <v>406600</v>
      </c>
    </row>
    <row r="11" spans="1:22" s="1" customFormat="1" ht="21" customHeight="1">
      <c r="A11" s="66" t="s">
        <v>159</v>
      </c>
      <c r="B11" s="66" t="s">
        <v>148</v>
      </c>
      <c r="C11" s="66" t="s">
        <v>89</v>
      </c>
      <c r="D11" s="66" t="s">
        <v>133</v>
      </c>
      <c r="E11" s="66" t="s">
        <v>111</v>
      </c>
      <c r="F11" s="65">
        <v>468600</v>
      </c>
      <c r="G11" s="60">
        <v>468600</v>
      </c>
      <c r="H11" s="67">
        <v>38000</v>
      </c>
      <c r="I11" s="65">
        <v>33000</v>
      </c>
      <c r="J11" s="65">
        <v>42000</v>
      </c>
      <c r="K11" s="65">
        <v>0</v>
      </c>
      <c r="L11" s="65">
        <v>0</v>
      </c>
      <c r="M11" s="60">
        <v>0</v>
      </c>
      <c r="N11" s="67">
        <v>30000</v>
      </c>
      <c r="O11" s="65">
        <v>0</v>
      </c>
      <c r="P11" s="65">
        <v>0</v>
      </c>
      <c r="Q11" s="60">
        <v>70000</v>
      </c>
      <c r="R11" s="67">
        <v>0</v>
      </c>
      <c r="S11" s="65">
        <v>44000</v>
      </c>
      <c r="T11" s="65">
        <v>0</v>
      </c>
      <c r="U11" s="65">
        <v>0</v>
      </c>
      <c r="V11" s="60">
        <v>211600</v>
      </c>
    </row>
    <row r="12" spans="1:22" s="1" customFormat="1" ht="21" customHeight="1">
      <c r="A12" s="66" t="s">
        <v>159</v>
      </c>
      <c r="B12" s="66" t="s">
        <v>148</v>
      </c>
      <c r="C12" s="66" t="s">
        <v>15</v>
      </c>
      <c r="D12" s="66" t="s">
        <v>133</v>
      </c>
      <c r="E12" s="66" t="s">
        <v>60</v>
      </c>
      <c r="F12" s="65">
        <v>480000</v>
      </c>
      <c r="G12" s="60">
        <v>480000</v>
      </c>
      <c r="H12" s="67">
        <v>50000</v>
      </c>
      <c r="I12" s="65">
        <v>7000</v>
      </c>
      <c r="J12" s="65">
        <v>10000</v>
      </c>
      <c r="K12" s="65">
        <v>0</v>
      </c>
      <c r="L12" s="65">
        <v>0</v>
      </c>
      <c r="M12" s="60">
        <v>0</v>
      </c>
      <c r="N12" s="67">
        <v>70000</v>
      </c>
      <c r="O12" s="65">
        <v>20000</v>
      </c>
      <c r="P12" s="65">
        <v>8000</v>
      </c>
      <c r="Q12" s="60">
        <v>120000</v>
      </c>
      <c r="R12" s="67">
        <v>0</v>
      </c>
      <c r="S12" s="65">
        <v>0</v>
      </c>
      <c r="T12" s="65">
        <v>0</v>
      </c>
      <c r="U12" s="65">
        <v>0</v>
      </c>
      <c r="V12" s="60">
        <v>195000</v>
      </c>
    </row>
    <row r="13" spans="1:22" s="1" customFormat="1" ht="21" customHeight="1">
      <c r="A13" s="8"/>
      <c r="B13" s="8"/>
      <c r="C13" s="8"/>
      <c r="D13" s="8"/>
      <c r="E13" s="8"/>
      <c r="F13" s="20"/>
      <c r="G13" s="20"/>
      <c r="H13" s="20"/>
      <c r="I13" s="20"/>
      <c r="J13" s="20"/>
      <c r="K13" s="20"/>
      <c r="L13" s="19"/>
      <c r="M13" s="19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1" customFormat="1" ht="21" customHeight="1">
      <c r="A14" s="8"/>
      <c r="B14" s="8"/>
      <c r="C14" s="8"/>
      <c r="D14" s="8"/>
      <c r="E14" s="8"/>
      <c r="F14" s="20"/>
      <c r="G14" s="20"/>
      <c r="H14" s="20"/>
      <c r="I14" s="20"/>
      <c r="J14" s="20"/>
      <c r="K14" s="20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1" customFormat="1" ht="21" customHeight="1">
      <c r="A15" s="8"/>
      <c r="B15" s="8"/>
      <c r="C15" s="8"/>
      <c r="D15" s="8"/>
      <c r="E15" s="8"/>
      <c r="F15" s="20"/>
      <c r="G15" s="20"/>
      <c r="H15" s="20"/>
      <c r="I15" s="20"/>
      <c r="J15" s="20"/>
      <c r="K15" s="20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</row>
    <row r="16" spans="1:22" s="1" customFormat="1" ht="21" customHeight="1">
      <c r="A16" s="8"/>
      <c r="B16" s="8"/>
      <c r="C16" s="8"/>
      <c r="D16" s="8"/>
      <c r="E16" s="8"/>
      <c r="F16" s="20"/>
      <c r="G16" s="20"/>
      <c r="H16" s="20"/>
      <c r="I16" s="20"/>
      <c r="J16" s="20"/>
      <c r="K16" s="20"/>
      <c r="L16" s="19"/>
      <c r="M16" s="19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1" customFormat="1" ht="21" customHeight="1">
      <c r="A17" s="8"/>
      <c r="B17" s="8"/>
      <c r="C17" s="8"/>
      <c r="D17" s="8"/>
      <c r="E17" s="8"/>
      <c r="F17" s="20"/>
      <c r="G17" s="20"/>
      <c r="H17" s="20"/>
      <c r="I17" s="20"/>
      <c r="J17" s="20"/>
      <c r="K17" s="20"/>
      <c r="L17" s="19"/>
      <c r="M17" s="19"/>
      <c r="N17" s="20"/>
      <c r="O17" s="20"/>
      <c r="P17" s="20"/>
      <c r="Q17" s="20"/>
      <c r="R17" s="20"/>
      <c r="S17" s="20"/>
      <c r="T17" s="20"/>
      <c r="U17" s="20"/>
      <c r="V17" s="20"/>
    </row>
    <row r="18" s="1" customFormat="1" ht="21" customHeight="1"/>
    <row r="19" s="1" customFormat="1" ht="21" customHeight="1"/>
    <row r="20" s="1" customFormat="1" ht="21" customHeight="1"/>
    <row r="24" ht="21" customHeight="1">
      <c r="E24" s="14"/>
    </row>
    <row r="28" spans="20:21" ht="21" customHeight="1">
      <c r="T28" s="14"/>
      <c r="U28" s="14"/>
    </row>
  </sheetData>
  <sheetProtection/>
  <mergeCells count="20">
    <mergeCell ref="I5:I6"/>
    <mergeCell ref="A4:A6"/>
    <mergeCell ref="B5:B6"/>
    <mergeCell ref="C5:C6"/>
    <mergeCell ref="D5:D6"/>
    <mergeCell ref="J5:J6"/>
    <mergeCell ref="N5:N6"/>
    <mergeCell ref="O5:O6"/>
    <mergeCell ref="P5:P6"/>
    <mergeCell ref="K5:M5"/>
    <mergeCell ref="U5:U6"/>
    <mergeCell ref="V5:V6"/>
    <mergeCell ref="Q5:Q6"/>
    <mergeCell ref="R5:R6"/>
    <mergeCell ref="S5:S6"/>
    <mergeCell ref="T5:T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2017-07-19T02:18:33Z</cp:lastPrinted>
  <dcterms:created xsi:type="dcterms:W3CDTF">2017-07-17T09:27:29Z</dcterms:created>
  <dcterms:modified xsi:type="dcterms:W3CDTF">2017-07-19T09:36:50Z</dcterms:modified>
  <cp:category/>
  <cp:version/>
  <cp:contentType/>
  <cp:contentStatus/>
</cp:coreProperties>
</file>