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'部门收入总表'!$A$1:$O$29</definedName>
    <definedName name="_xlnm.Print_Area" localSheetId="3">'部门支出总表'!$A$1:$H$28</definedName>
    <definedName name="_xlnm.Print_Area" localSheetId="4">'财拨收支总表'!$A$1:$F$20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'收支预算总表'!$A$1:$D$24</definedName>
    <definedName name="_xlnm.Print_Area" localSheetId="6">'一般公共预算基本支出表'!$A$1:$E$41</definedName>
    <definedName name="_xlnm.Print_Area" localSheetId="5">'一般公共预算支出表'!$A$1:$E$34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<sst xmlns="http://schemas.openxmlformats.org/spreadsheetml/2006/main" count="279" uniqueCount="160">
  <si>
    <t/>
  </si>
  <si>
    <t>总计</t>
  </si>
  <si>
    <t>2019年部门预算表</t>
  </si>
  <si>
    <t>部门名称：</t>
  </si>
  <si>
    <t>编制日期：</t>
  </si>
  <si>
    <t>编制单位：</t>
  </si>
  <si>
    <t>制表人签章：</t>
  </si>
  <si>
    <t>收支预算总表</t>
  </si>
  <si>
    <t>填报单位:208001崇义县科学技术局本级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</si>
  <si>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</si>
  <si>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</si>
  <si>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</si>
  <si>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</si>
  <si>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</si>
  <si>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</si>
  <si>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</si>
  <si>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</si>
  <si>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</si>
  <si>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</si>
  <si>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</si>
  <si>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</si>
  <si>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</si>
  <si>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</si>
  <si>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</si>
  <si>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</si>
  <si>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</si>
  <si>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</si>
  <si>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</si>
  <si>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</si>
  <si>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</si>
  <si>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</si>
  <si>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</si>
  <si>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</si>
  <si>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</si>
  <si>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</si>
  <si>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</si>
  <si>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</si>
  <si>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</si>
  <si>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</si>
  <si>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</si>
  <si>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</si>
  <si>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</si>
  <si>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</si>
  <si>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</si>
  <si>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</si>
  <si>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</si>
  <si>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</si>
  <si>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</si>
  <si>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</si>
  <si>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</si>
  <si>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</si>
  <si>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</si>
  <si>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14</t>
  </si>
  <si>
    <t>　知识产权事务</t>
  </si>
  <si>
    <t>　　2011499</t>
  </si>
  <si>
    <t>　　其他知识产权事务支出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</si>
  <si>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</si>
  <si>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</si>
  <si>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</si>
  <si>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</si>
  <si>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</si>
  <si>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</si>
  <si>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</si>
  <si>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</si>
  <si>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</si>
  <si>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</si>
  <si>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</si>
  <si>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</si>
  <si>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</si>
  <si>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</si>
  <si>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</si>
  <si>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</si>
  <si>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</si>
  <si>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</si>
  <si>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</si>
  <si>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</si>
  <si>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</si>
  <si>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</si>
  <si>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</si>
  <si>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</si>
  <si>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</si>
  <si>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</si>
  <si>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</si>
  <si>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</si>
  <si>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</si>
  <si>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</si>
  <si>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</si>
  <si>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</si>
  <si>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</si>
  <si>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</si>
  <si>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</si>
  <si>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</si>
  <si>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</si>
  <si>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</si>
  <si>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</si>
  <si>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</si>
  <si>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</si>
  <si>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</si>
  <si>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</si>
  <si>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</si>
  <si>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</si>
  <si>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</si>
  <si>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</si>
  <si>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</si>
  <si>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</si>
  <si>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</si>
  <si>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</si>
  <si>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</si>
  <si>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</si>
  <si>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</si>
  <si>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</si>
  <si>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</si>
  <si>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</si>
  <si>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</si>
  <si>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</si>
  <si>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</si>
  <si>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</si>
  <si>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</si>
  <si>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</si>
  <si>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</si>
  <si>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</si>
  <si>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</si>
  <si>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</si>
  <si>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</si>
  <si>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</si>
  <si>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</si>
  <si>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</si>
  <si>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</si>
  <si>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</si>
  <si>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3023901</t>
  </si>
  <si>
    <t>　公务交通补贴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</si>
  <si>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</si>
  <si>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</si>
  <si>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</si>
  <si>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</si>
  <si>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</si>
  <si>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</si>
  <si>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</si>
  <si>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3030104</t>
  </si>
  <si>
    <t>　奖金_离休</t>
  </si>
  <si>
    <t>3030105</t>
  </si>
  <si>
    <t>　防寒费_离休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</si>
  <si>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</si>
  <si>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</si>
  <si>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</si>
  <si>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</si>
  <si>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</si>
  <si>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</si>
  <si>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</si>
  <si>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</si>
  <si>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</si>
  <si>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崇义县科学技术局</t>
  </si>
  <si>
    <t>政府性基金预算支出表</t>
  </si>
  <si>
    <t>支出预算总表</t>
  </si>
  <si>
    <t>科目名称</t>
  </si>
  <si>
    <t>财政拨款预算表</t>
  </si>
  <si>
    <t>崇义县科学技术局</t>
  </si>
  <si>
    <t>刘福兰</t>
  </si>
  <si>
    <t>单位负责人签章：田长征</t>
  </si>
  <si>
    <t>财务负责人签章：骆晓军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</si>
</sst>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2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M16" sqref="M1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 t="s">
        <v>156</v>
      </c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10" t="s">
        <v>156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158</v>
      </c>
      <c r="B17" s="14"/>
      <c r="C17" s="14"/>
      <c r="D17" s="14"/>
      <c r="E17" s="15"/>
      <c r="F17" s="14"/>
      <c r="G17" s="14" t="s">
        <v>159</v>
      </c>
      <c r="H17" s="14"/>
      <c r="I17" s="15"/>
      <c r="J17" s="14"/>
      <c r="K17" s="14"/>
      <c r="L17" s="14"/>
      <c r="M17" s="14" t="s">
        <v>6</v>
      </c>
      <c r="N17" s="14"/>
      <c r="O17" s="16" t="s">
        <v>157</v>
      </c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3" t="s">
        <v>153</v>
      </c>
      <c r="B2" s="83"/>
      <c r="C2" s="83"/>
    </row>
    <row r="3" ht="17.25" customHeight="1"/>
    <row r="4" spans="1:3" ht="15.75" customHeight="1">
      <c r="A4" s="80" t="s">
        <v>154</v>
      </c>
      <c r="B4" s="73" t="s">
        <v>35</v>
      </c>
      <c r="C4" s="73" t="s">
        <v>28</v>
      </c>
    </row>
    <row r="5" spans="1:3" ht="19.5" customHeight="1">
      <c r="A5" s="80"/>
      <c r="B5" s="73"/>
      <c r="C5" s="73"/>
    </row>
    <row r="6" spans="1:3" ht="22.5" customHeight="1">
      <c r="A6" s="22" t="s">
        <v>49</v>
      </c>
      <c r="B6" s="22">
        <v>1</v>
      </c>
      <c r="C6" s="22">
        <v>2</v>
      </c>
    </row>
    <row r="7" spans="1:6" ht="27.75" customHeight="1">
      <c r="A7" s="42" t="s">
        <v>35</v>
      </c>
      <c r="B7" s="54">
        <v>137.98</v>
      </c>
      <c r="C7" s="67"/>
      <c r="D7" s="3"/>
      <c r="F7" s="3"/>
    </row>
    <row r="8" spans="1:3" ht="27.75" customHeight="1">
      <c r="A8" s="42" t="s">
        <v>51</v>
      </c>
      <c r="B8" s="54">
        <v>10</v>
      </c>
      <c r="C8" s="67"/>
    </row>
    <row r="9" spans="1:3" ht="27.75" customHeight="1">
      <c r="A9" s="42" t="s">
        <v>57</v>
      </c>
      <c r="B9" s="54">
        <v>111.51</v>
      </c>
      <c r="C9" s="67"/>
    </row>
    <row r="10" spans="1:3" ht="37.5" customHeight="1">
      <c r="A10" s="42" t="s">
        <v>65</v>
      </c>
      <c r="B10" s="54">
        <v>16.47</v>
      </c>
      <c r="C10" s="67"/>
    </row>
    <row r="11" spans="1:5" ht="27.75" customHeight="1">
      <c r="A11" s="68"/>
      <c r="B11" s="3"/>
      <c r="C11" s="3"/>
      <c r="E11" s="3"/>
    </row>
    <row r="12" spans="1:3" ht="27.75" customHeight="1">
      <c r="A12" s="68"/>
      <c r="B12" s="3"/>
      <c r="C12" s="3"/>
    </row>
    <row r="13" spans="1:4" ht="27.75" customHeight="1">
      <c r="A13" s="3"/>
      <c r="B13" s="3"/>
      <c r="C13" s="3"/>
      <c r="D13" s="3"/>
    </row>
    <row r="14" spans="1:3" ht="27.75" customHeight="1">
      <c r="A14" s="3"/>
      <c r="C14" s="3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3" t="s">
        <v>155</v>
      </c>
      <c r="B2" s="83"/>
      <c r="C2" s="83"/>
      <c r="D2" s="83"/>
    </row>
    <row r="3" ht="17.25" customHeight="1"/>
    <row r="4" spans="1:4" ht="21.75" customHeight="1">
      <c r="A4" s="80" t="s">
        <v>154</v>
      </c>
      <c r="B4" s="73" t="s">
        <v>37</v>
      </c>
      <c r="C4" s="73" t="s">
        <v>81</v>
      </c>
      <c r="D4" s="73" t="s">
        <v>82</v>
      </c>
    </row>
    <row r="5" spans="1:4" ht="47.25" customHeight="1">
      <c r="A5" s="80"/>
      <c r="B5" s="73"/>
      <c r="C5" s="73"/>
      <c r="D5" s="73"/>
    </row>
    <row r="6" spans="1:4" ht="22.5" customHeight="1">
      <c r="A6" s="22" t="s">
        <v>49</v>
      </c>
      <c r="B6" s="22">
        <v>1</v>
      </c>
      <c r="C6" s="22">
        <v>2</v>
      </c>
      <c r="D6" s="22">
        <v>3</v>
      </c>
    </row>
    <row r="7" spans="1:4" ht="27.75" customHeight="1">
      <c r="A7" s="42" t="s">
        <v>0</v>
      </c>
      <c r="B7" s="54">
        <v>137.98</v>
      </c>
      <c r="C7" s="69">
        <v>137.98</v>
      </c>
      <c r="D7" s="54"/>
    </row>
    <row r="8" spans="1:4" ht="37.5" customHeight="1">
      <c r="A8" s="42" t="s">
        <v>51</v>
      </c>
      <c r="B8" s="54">
        <v>10</v>
      </c>
      <c r="C8" s="69">
        <v>10</v>
      </c>
      <c r="D8" s="54"/>
    </row>
    <row r="9" spans="1:4" ht="37.5" customHeight="1">
      <c r="A9" s="42" t="s">
        <v>57</v>
      </c>
      <c r="B9" s="54">
        <v>111.51</v>
      </c>
      <c r="C9" s="69">
        <v>111.51</v>
      </c>
      <c r="D9" s="54"/>
    </row>
    <row r="10" spans="1:4" ht="37.5" customHeight="1">
      <c r="A10" s="42" t="s">
        <v>65</v>
      </c>
      <c r="B10" s="54">
        <v>16.47</v>
      </c>
      <c r="C10" s="69">
        <v>16.47</v>
      </c>
      <c r="D10" s="54"/>
    </row>
    <row r="11" spans="1:8" ht="27.75" customHeight="1">
      <c r="A11" s="68"/>
      <c r="B11" s="70"/>
      <c r="C11" s="70"/>
      <c r="D11" s="70"/>
      <c r="E11" s="3"/>
      <c r="H11" s="3"/>
    </row>
    <row r="12" spans="1:4" ht="27.75" customHeight="1">
      <c r="A12" s="3"/>
      <c r="B12" s="3"/>
      <c r="C12" s="3"/>
      <c r="D12" s="3"/>
    </row>
    <row r="13" spans="1:8" ht="27.75" customHeight="1">
      <c r="A13" s="3"/>
      <c r="B13" s="3"/>
      <c r="C13" s="3"/>
      <c r="D13" s="3"/>
      <c r="E13" s="3"/>
      <c r="F13" s="3"/>
      <c r="G13" s="3"/>
      <c r="H13" s="3"/>
    </row>
    <row r="14" spans="1:7" ht="27.75" customHeight="1">
      <c r="A14" s="3"/>
      <c r="C14" s="3"/>
      <c r="D14" s="3"/>
      <c r="E14" s="3"/>
      <c r="F14" s="3"/>
      <c r="G14" s="3"/>
    </row>
    <row r="15" ht="27.75" customHeight="1">
      <c r="C15" s="3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2" t="s">
        <v>7</v>
      </c>
      <c r="B2" s="72"/>
      <c r="C2" s="72"/>
      <c r="D2" s="72"/>
    </row>
    <row r="3" spans="1:4" ht="17.25" customHeight="1">
      <c r="A3" s="18" t="s">
        <v>8</v>
      </c>
      <c r="B3" s="19"/>
      <c r="C3" s="19"/>
      <c r="D3" s="20" t="s">
        <v>9</v>
      </c>
    </row>
    <row r="4" spans="1:4" ht="17.25" customHeight="1">
      <c r="A4" s="73" t="s">
        <v>10</v>
      </c>
      <c r="B4" s="73"/>
      <c r="C4" s="73" t="s">
        <v>11</v>
      </c>
      <c r="D4" s="73"/>
    </row>
    <row r="5" spans="1:4" ht="17.25" customHeight="1">
      <c r="A5" s="21" t="s">
        <v>12</v>
      </c>
      <c r="B5" s="22" t="s">
        <v>13</v>
      </c>
      <c r="C5" s="23" t="s">
        <v>14</v>
      </c>
      <c r="D5" s="23" t="s">
        <v>13</v>
      </c>
    </row>
    <row r="6" spans="1:4" ht="17.25" customHeight="1">
      <c r="A6" s="24" t="s">
        <v>15</v>
      </c>
      <c r="B6" s="25">
        <v>137.98</v>
      </c>
      <c r="C6" s="26" t="str">
        <f>'支出总表（引用）'!A8</f>
        <v>一般公共服务支出</v>
      </c>
      <c r="D6" s="27">
        <f>'支出总表（引用）'!B8</f>
        <v>10</v>
      </c>
    </row>
    <row r="7" spans="1:4" ht="17.25" customHeight="1">
      <c r="A7" s="24" t="s">
        <v>16</v>
      </c>
      <c r="B7" s="25">
        <v>137.98</v>
      </c>
      <c r="C7" s="26" t="str">
        <f>'支出总表（引用）'!A9</f>
        <v>科学技术支出</v>
      </c>
      <c r="D7" s="27">
        <f>'支出总表（引用）'!B9</f>
        <v>111.51</v>
      </c>
    </row>
    <row r="8" spans="1:4" ht="17.25" customHeight="1">
      <c r="A8" s="24" t="s">
        <v>17</v>
      </c>
      <c r="B8" s="25"/>
      <c r="C8" s="26" t="str">
        <f>'支出总表（引用）'!A10</f>
        <v>社会保障和就业支出</v>
      </c>
      <c r="D8" s="27">
        <f>'支出总表（引用）'!B10</f>
        <v>16.47</v>
      </c>
    </row>
    <row r="9" spans="1:4" ht="17.25" customHeight="1">
      <c r="A9" s="24" t="s">
        <v>18</v>
      </c>
      <c r="B9" s="25"/>
      <c r="C9" s="26">
        <f>'支出总表（引用）'!A11</f>
        <v>0</v>
      </c>
      <c r="D9" s="27">
        <f>'支出总表（引用）'!B11</f>
        <v>0</v>
      </c>
    </row>
    <row r="10" spans="1:4" ht="17.25" customHeight="1">
      <c r="A10" s="24" t="s">
        <v>19</v>
      </c>
      <c r="B10" s="25"/>
      <c r="C10" s="26">
        <f>'支出总表（引用）'!A12</f>
        <v>0</v>
      </c>
      <c r="D10" s="27">
        <f>'支出总表（引用）'!B12</f>
        <v>0</v>
      </c>
    </row>
    <row r="11" spans="1:4" ht="17.25" customHeight="1">
      <c r="A11" s="24" t="s">
        <v>20</v>
      </c>
      <c r="B11" s="25"/>
      <c r="C11" s="26">
        <f>'支出总表（引用）'!A13</f>
        <v>0</v>
      </c>
      <c r="D11" s="27">
        <f>'支出总表（引用）'!B13</f>
        <v>0</v>
      </c>
    </row>
    <row r="12" spans="1:4" ht="17.25" customHeight="1">
      <c r="A12" s="24" t="s">
        <v>21</v>
      </c>
      <c r="B12" s="25"/>
      <c r="C12" s="26">
        <f>'支出总表（引用）'!A14</f>
        <v>0</v>
      </c>
      <c r="D12" s="27">
        <f>'支出总表（引用）'!B14</f>
        <v>0</v>
      </c>
    </row>
    <row r="13" spans="1:4" ht="17.25" customHeight="1">
      <c r="A13" s="24" t="s">
        <v>22</v>
      </c>
      <c r="B13" s="25"/>
      <c r="C13" s="26">
        <f>'支出总表（引用）'!A15</f>
        <v>0</v>
      </c>
      <c r="D13" s="27">
        <f>'支出总表（引用）'!B15</f>
        <v>0</v>
      </c>
    </row>
    <row r="14" spans="1:4" ht="17.25" customHeight="1">
      <c r="A14" s="24" t="s">
        <v>23</v>
      </c>
      <c r="B14" s="25"/>
      <c r="C14" s="26">
        <f>'支出总表（引用）'!A16</f>
        <v>0</v>
      </c>
      <c r="D14" s="27">
        <f>'支出总表（引用）'!B16</f>
        <v>0</v>
      </c>
    </row>
    <row r="15" spans="1:4" ht="17.25" customHeight="1">
      <c r="A15" s="24" t="s">
        <v>24</v>
      </c>
      <c r="B15" s="28"/>
      <c r="C15" s="26">
        <f>'支出总表（引用）'!A17</f>
        <v>0</v>
      </c>
      <c r="D15" s="27">
        <f>'支出总表（引用）'!B17</f>
        <v>0</v>
      </c>
    </row>
    <row r="16" spans="1:4" ht="19.5" customHeight="1">
      <c r="A16" s="29"/>
      <c r="B16" s="28"/>
      <c r="C16" s="26">
        <f>'支出总表（引用）'!A44</f>
        <v>0</v>
      </c>
      <c r="D16" s="27">
        <f>'支出总表（引用）'!B44</f>
        <v>0</v>
      </c>
    </row>
    <row r="17" spans="1:4" ht="19.5" customHeight="1">
      <c r="A17" s="29"/>
      <c r="B17" s="28"/>
      <c r="C17" s="26">
        <f>'支出总表（引用）'!A49</f>
        <v>0</v>
      </c>
      <c r="D17" s="27">
        <f>'支出总表（引用）'!B49</f>
        <v>0</v>
      </c>
    </row>
    <row r="18" spans="1:4" ht="19.5" customHeight="1">
      <c r="A18" s="29"/>
      <c r="B18" s="28"/>
      <c r="C18" s="26">
        <f>'支出总表（引用）'!A50</f>
        <v>0</v>
      </c>
      <c r="D18" s="27">
        <f>'支出总表（引用）'!B50</f>
        <v>0</v>
      </c>
    </row>
    <row r="19" spans="1:4" ht="17.25" customHeight="1">
      <c r="A19" s="31" t="s">
        <v>25</v>
      </c>
      <c r="B19" s="25">
        <f>SUM(B6,B11,B12,B13,B14,B15)</f>
        <v>137.98</v>
      </c>
      <c r="C19" s="31" t="s">
        <v>26</v>
      </c>
      <c r="D19" s="28">
        <f>'支出总表（引用）'!B7</f>
        <v>137.98</v>
      </c>
    </row>
    <row r="20" spans="1:4" ht="17.25" customHeight="1">
      <c r="A20" s="24" t="s">
        <v>27</v>
      </c>
      <c r="B20" s="25"/>
      <c r="C20" s="32" t="s">
        <v>28</v>
      </c>
      <c r="D20" s="28"/>
    </row>
    <row r="21" spans="1:4" ht="17.25" customHeight="1">
      <c r="A21" s="24" t="s">
        <v>29</v>
      </c>
      <c r="B21" s="33"/>
      <c r="C21" s="34"/>
      <c r="D21" s="28"/>
    </row>
    <row r="22" spans="1:4" ht="17.25" customHeight="1">
      <c r="A22" s="35"/>
      <c r="B22" s="36"/>
      <c r="C22" s="34"/>
      <c r="D22" s="28"/>
    </row>
    <row r="23" spans="1:4" ht="17.25" customHeight="1">
      <c r="A23" s="31" t="s">
        <v>30</v>
      </c>
      <c r="B23" s="37">
        <f>SUM(B19,B20,B21)</f>
        <v>137.98</v>
      </c>
      <c r="C23" s="31" t="s">
        <v>31</v>
      </c>
      <c r="D23" s="28">
        <f>B23</f>
        <v>137.98</v>
      </c>
    </row>
    <row r="24" spans="1:254" ht="19.5" customHeight="1">
      <c r="A24" s="3"/>
      <c r="B24" s="3"/>
      <c r="C24" s="3"/>
      <c r="D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9.5" customHeight="1">
      <c r="A25" s="3"/>
      <c r="B25" s="3"/>
      <c r="C25" s="3"/>
      <c r="D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9.5" customHeight="1">
      <c r="A26" s="3"/>
      <c r="B26" s="3"/>
      <c r="C26" s="3"/>
      <c r="D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9.5" customHeight="1">
      <c r="A27" s="3"/>
      <c r="B27" s="3"/>
      <c r="C27" s="3"/>
      <c r="D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9.5" customHeight="1">
      <c r="A28" s="3"/>
      <c r="B28" s="3"/>
      <c r="C28" s="3"/>
      <c r="D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9.5" customHeight="1">
      <c r="A29" s="3"/>
      <c r="B29" s="3"/>
      <c r="C29" s="3"/>
      <c r="D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9.5" customHeight="1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9.5" customHeight="1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9.5" customHeight="1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9.5" customHeight="1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9.5" customHeight="1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9.5" customHeight="1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9.5" customHeight="1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9.5" customHeight="1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9.5" customHeight="1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9.5" customHeight="1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9.5" customHeight="1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9.5" customHeight="1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9.5" customHeight="1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9.5" customHeight="1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9.5" customHeight="1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9.5" customHeight="1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9.5" customHeight="1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9.5" customHeight="1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9.5" customHeight="1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9.5" customHeight="1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9.5" customHeight="1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9.5" customHeight="1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9.5" customHeight="1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9.5" customHeight="1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PageLayoutView="0" workbookViewId="0" topLeftCell="A6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7.75" customHeight="1">
      <c r="A3" s="38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9</v>
      </c>
    </row>
    <row r="4" spans="1:15" ht="17.25" customHeight="1">
      <c r="A4" s="73" t="s">
        <v>33</v>
      </c>
      <c r="B4" s="73" t="s">
        <v>34</v>
      </c>
      <c r="C4" s="77" t="s">
        <v>35</v>
      </c>
      <c r="D4" s="75" t="s">
        <v>36</v>
      </c>
      <c r="E4" s="73" t="s">
        <v>37</v>
      </c>
      <c r="F4" s="73"/>
      <c r="G4" s="73"/>
      <c r="H4" s="73"/>
      <c r="I4" s="73"/>
      <c r="J4" s="74" t="s">
        <v>38</v>
      </c>
      <c r="K4" s="74" t="s">
        <v>39</v>
      </c>
      <c r="L4" s="74" t="s">
        <v>40</v>
      </c>
      <c r="M4" s="74" t="s">
        <v>41</v>
      </c>
      <c r="N4" s="74" t="s">
        <v>42</v>
      </c>
      <c r="O4" s="75" t="s">
        <v>43</v>
      </c>
    </row>
    <row r="5" spans="1:15" ht="58.5" customHeight="1">
      <c r="A5" s="73"/>
      <c r="B5" s="73"/>
      <c r="C5" s="78"/>
      <c r="D5" s="75"/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74"/>
      <c r="K5" s="74"/>
      <c r="L5" s="74"/>
      <c r="M5" s="74"/>
      <c r="N5" s="74"/>
      <c r="O5" s="75"/>
    </row>
    <row r="6" spans="1:15" ht="21" customHeight="1">
      <c r="A6" s="41" t="s">
        <v>49</v>
      </c>
      <c r="B6" s="41" t="s">
        <v>49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ht="25.5" customHeight="1">
      <c r="A7" s="42" t="s">
        <v>0</v>
      </c>
      <c r="B7" s="42" t="s">
        <v>35</v>
      </c>
      <c r="C7" s="43">
        <v>137.98</v>
      </c>
      <c r="D7" s="43"/>
      <c r="E7" s="43">
        <v>137.98</v>
      </c>
      <c r="F7" s="43">
        <v>137.98</v>
      </c>
      <c r="G7" s="43"/>
      <c r="H7" s="43"/>
      <c r="I7" s="43"/>
      <c r="J7" s="43"/>
      <c r="K7" s="43"/>
      <c r="L7" s="28"/>
      <c r="M7" s="44"/>
      <c r="N7" s="45"/>
      <c r="O7" s="28"/>
    </row>
    <row r="8" spans="1:15" ht="37.5" customHeight="1">
      <c r="A8" s="42" t="s">
        <v>50</v>
      </c>
      <c r="B8" s="42" t="s">
        <v>51</v>
      </c>
      <c r="C8" s="43">
        <v>10</v>
      </c>
      <c r="D8" s="43"/>
      <c r="E8" s="43">
        <v>10</v>
      </c>
      <c r="F8" s="43">
        <v>10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ht="37.5" customHeight="1">
      <c r="A9" s="42" t="s">
        <v>52</v>
      </c>
      <c r="B9" s="42" t="s">
        <v>53</v>
      </c>
      <c r="C9" s="43">
        <v>10</v>
      </c>
      <c r="D9" s="43"/>
      <c r="E9" s="43">
        <v>10</v>
      </c>
      <c r="F9" s="43">
        <v>10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ht="57" customHeight="1">
      <c r="A10" s="42" t="s">
        <v>54</v>
      </c>
      <c r="B10" s="42" t="s">
        <v>55</v>
      </c>
      <c r="C10" s="43">
        <v>10</v>
      </c>
      <c r="D10" s="43"/>
      <c r="E10" s="43">
        <v>10</v>
      </c>
      <c r="F10" s="43">
        <v>10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ht="37.5" customHeight="1">
      <c r="A11" s="42" t="s">
        <v>56</v>
      </c>
      <c r="B11" s="42" t="s">
        <v>57</v>
      </c>
      <c r="C11" s="43">
        <v>111.51</v>
      </c>
      <c r="D11" s="43"/>
      <c r="E11" s="43">
        <v>111.51</v>
      </c>
      <c r="F11" s="43">
        <v>111.51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ht="37.5" customHeight="1">
      <c r="A12" s="42" t="s">
        <v>58</v>
      </c>
      <c r="B12" s="42" t="s">
        <v>59</v>
      </c>
      <c r="C12" s="43">
        <v>111.51</v>
      </c>
      <c r="D12" s="43"/>
      <c r="E12" s="43">
        <v>111.51</v>
      </c>
      <c r="F12" s="43">
        <v>111.51</v>
      </c>
      <c r="G12" s="43"/>
      <c r="H12" s="43"/>
      <c r="I12" s="43"/>
      <c r="J12" s="43"/>
      <c r="K12" s="43"/>
      <c r="L12" s="28"/>
      <c r="M12" s="44"/>
      <c r="N12" s="45"/>
      <c r="O12" s="28"/>
    </row>
    <row r="13" spans="1:15" ht="37.5" customHeight="1">
      <c r="A13" s="42" t="s">
        <v>60</v>
      </c>
      <c r="B13" s="42" t="s">
        <v>61</v>
      </c>
      <c r="C13" s="43">
        <v>106.51</v>
      </c>
      <c r="D13" s="43"/>
      <c r="E13" s="43">
        <v>106.51</v>
      </c>
      <c r="F13" s="43">
        <v>106.51</v>
      </c>
      <c r="G13" s="43"/>
      <c r="H13" s="43"/>
      <c r="I13" s="43"/>
      <c r="J13" s="43"/>
      <c r="K13" s="43"/>
      <c r="L13" s="28"/>
      <c r="M13" s="44"/>
      <c r="N13" s="45"/>
      <c r="O13" s="28"/>
    </row>
    <row r="14" spans="1:15" ht="37.5" customHeight="1">
      <c r="A14" s="42" t="s">
        <v>62</v>
      </c>
      <c r="B14" s="42" t="s">
        <v>63</v>
      </c>
      <c r="C14" s="43">
        <v>5</v>
      </c>
      <c r="D14" s="43"/>
      <c r="E14" s="43">
        <v>5</v>
      </c>
      <c r="F14" s="43">
        <v>5</v>
      </c>
      <c r="G14" s="43"/>
      <c r="H14" s="43"/>
      <c r="I14" s="43"/>
      <c r="J14" s="43"/>
      <c r="K14" s="43"/>
      <c r="L14" s="28"/>
      <c r="M14" s="44"/>
      <c r="N14" s="45"/>
      <c r="O14" s="28"/>
    </row>
    <row r="15" spans="1:15" ht="37.5" customHeight="1">
      <c r="A15" s="42" t="s">
        <v>64</v>
      </c>
      <c r="B15" s="42" t="s">
        <v>65</v>
      </c>
      <c r="C15" s="43">
        <v>16.47</v>
      </c>
      <c r="D15" s="43"/>
      <c r="E15" s="43">
        <v>16.47</v>
      </c>
      <c r="F15" s="43">
        <v>16.47</v>
      </c>
      <c r="G15" s="43"/>
      <c r="H15" s="43"/>
      <c r="I15" s="43"/>
      <c r="J15" s="43"/>
      <c r="K15" s="43"/>
      <c r="L15" s="28"/>
      <c r="M15" s="44"/>
      <c r="N15" s="45"/>
      <c r="O15" s="28"/>
    </row>
    <row r="16" spans="1:15" ht="37.5" customHeight="1">
      <c r="A16" s="42" t="s">
        <v>66</v>
      </c>
      <c r="B16" s="42" t="s">
        <v>67</v>
      </c>
      <c r="C16" s="43">
        <v>16.47</v>
      </c>
      <c r="D16" s="43"/>
      <c r="E16" s="43">
        <v>16.47</v>
      </c>
      <c r="F16" s="43">
        <v>16.47</v>
      </c>
      <c r="G16" s="43"/>
      <c r="H16" s="43"/>
      <c r="I16" s="43"/>
      <c r="J16" s="43"/>
      <c r="K16" s="43"/>
      <c r="L16" s="28"/>
      <c r="M16" s="44"/>
      <c r="N16" s="45"/>
      <c r="O16" s="28"/>
    </row>
    <row r="17" spans="1:15" ht="75.75" customHeight="1">
      <c r="A17" s="42" t="s">
        <v>68</v>
      </c>
      <c r="B17" s="42" t="s">
        <v>69</v>
      </c>
      <c r="C17" s="43">
        <v>16.47</v>
      </c>
      <c r="D17" s="43"/>
      <c r="E17" s="43">
        <v>16.47</v>
      </c>
      <c r="F17" s="43">
        <v>16.47</v>
      </c>
      <c r="G17" s="43"/>
      <c r="H17" s="43"/>
      <c r="I17" s="43"/>
      <c r="J17" s="43"/>
      <c r="K17" s="43"/>
      <c r="L17" s="28"/>
      <c r="M17" s="44"/>
      <c r="N17" s="45"/>
      <c r="O17" s="28"/>
    </row>
    <row r="18" spans="1:16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5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21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21" customHeight="1">
      <c r="B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21" customHeight="1">
      <c r="B22" s="3"/>
      <c r="C22" s="3"/>
      <c r="D22" s="3"/>
      <c r="I22" s="3"/>
      <c r="K22" s="3"/>
      <c r="L22" s="3"/>
      <c r="N22" s="3"/>
      <c r="O22" s="3"/>
    </row>
    <row r="23" spans="10:13" ht="21" customHeight="1">
      <c r="J23" s="3"/>
      <c r="K23" s="3"/>
      <c r="L23" s="3"/>
      <c r="M23" s="3"/>
    </row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1">
      <selection activeCell="B30" sqref="B3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ht="29.25" customHeight="1">
      <c r="A2" s="79" t="s">
        <v>70</v>
      </c>
      <c r="B2" s="79"/>
      <c r="C2" s="79"/>
      <c r="D2" s="79"/>
      <c r="E2" s="79"/>
      <c r="F2" s="79"/>
      <c r="G2" s="79"/>
      <c r="H2" s="79"/>
      <c r="I2" s="48"/>
      <c r="J2" s="48"/>
    </row>
    <row r="3" spans="1:10" ht="21" customHeight="1">
      <c r="A3" s="18" t="s">
        <v>8</v>
      </c>
      <c r="B3" s="49"/>
      <c r="C3" s="49"/>
      <c r="D3" s="49"/>
      <c r="E3" s="49"/>
      <c r="F3" s="49"/>
      <c r="G3" s="49"/>
      <c r="H3" s="20" t="s">
        <v>9</v>
      </c>
      <c r="I3" s="46"/>
      <c r="J3" s="46"/>
    </row>
    <row r="4" spans="1:10" ht="21" customHeight="1">
      <c r="A4" s="73" t="s">
        <v>71</v>
      </c>
      <c r="B4" s="73"/>
      <c r="C4" s="74" t="s">
        <v>35</v>
      </c>
      <c r="D4" s="80" t="s">
        <v>72</v>
      </c>
      <c r="E4" s="73" t="s">
        <v>73</v>
      </c>
      <c r="F4" s="81" t="s">
        <v>74</v>
      </c>
      <c r="G4" s="73" t="s">
        <v>75</v>
      </c>
      <c r="H4" s="82" t="s">
        <v>76</v>
      </c>
      <c r="I4" s="46"/>
      <c r="J4" s="46"/>
    </row>
    <row r="5" spans="1:10" ht="21" customHeight="1">
      <c r="A5" s="21" t="s">
        <v>77</v>
      </c>
      <c r="B5" s="21" t="s">
        <v>78</v>
      </c>
      <c r="C5" s="74"/>
      <c r="D5" s="80"/>
      <c r="E5" s="73"/>
      <c r="F5" s="81"/>
      <c r="G5" s="73"/>
      <c r="H5" s="82"/>
      <c r="I5" s="46"/>
      <c r="J5" s="46"/>
    </row>
    <row r="6" spans="1:10" ht="21" customHeight="1">
      <c r="A6" s="22" t="s">
        <v>49</v>
      </c>
      <c r="B6" s="22" t="s">
        <v>49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ht="18.75" customHeight="1">
      <c r="A7" s="42" t="s">
        <v>0</v>
      </c>
      <c r="B7" s="42" t="s">
        <v>35</v>
      </c>
      <c r="C7" s="43">
        <v>137.98</v>
      </c>
      <c r="D7" s="43">
        <v>122.98</v>
      </c>
      <c r="E7" s="43">
        <v>15</v>
      </c>
      <c r="F7" s="43"/>
      <c r="G7" s="28"/>
      <c r="H7" s="44"/>
      <c r="I7" s="46"/>
      <c r="J7" s="46"/>
    </row>
    <row r="8" spans="1:8" ht="37.5" customHeight="1">
      <c r="A8" s="42" t="s">
        <v>50</v>
      </c>
      <c r="B8" s="42" t="s">
        <v>51</v>
      </c>
      <c r="C8" s="43">
        <v>10</v>
      </c>
      <c r="D8" s="43"/>
      <c r="E8" s="43">
        <v>10</v>
      </c>
      <c r="F8" s="43"/>
      <c r="G8" s="28"/>
      <c r="H8" s="44"/>
    </row>
    <row r="9" spans="1:8" ht="18.75" customHeight="1">
      <c r="A9" s="42" t="s">
        <v>52</v>
      </c>
      <c r="B9" s="42" t="s">
        <v>53</v>
      </c>
      <c r="C9" s="43">
        <v>10</v>
      </c>
      <c r="D9" s="43"/>
      <c r="E9" s="43">
        <v>10</v>
      </c>
      <c r="F9" s="43"/>
      <c r="G9" s="28"/>
      <c r="H9" s="44"/>
    </row>
    <row r="10" spans="1:8" ht="37.5" customHeight="1">
      <c r="A10" s="42" t="s">
        <v>54</v>
      </c>
      <c r="B10" s="42" t="s">
        <v>55</v>
      </c>
      <c r="C10" s="43">
        <v>10</v>
      </c>
      <c r="D10" s="43"/>
      <c r="E10" s="43">
        <v>10</v>
      </c>
      <c r="F10" s="43"/>
      <c r="G10" s="28"/>
      <c r="H10" s="44"/>
    </row>
    <row r="11" spans="1:8" ht="18.75" customHeight="1">
      <c r="A11" s="42" t="s">
        <v>56</v>
      </c>
      <c r="B11" s="42" t="s">
        <v>57</v>
      </c>
      <c r="C11" s="43">
        <v>111.51</v>
      </c>
      <c r="D11" s="43">
        <v>106.51</v>
      </c>
      <c r="E11" s="43">
        <v>5</v>
      </c>
      <c r="F11" s="43"/>
      <c r="G11" s="28"/>
      <c r="H11" s="44"/>
    </row>
    <row r="12" spans="1:8" ht="37.5" customHeight="1">
      <c r="A12" s="42" t="s">
        <v>58</v>
      </c>
      <c r="B12" s="42" t="s">
        <v>59</v>
      </c>
      <c r="C12" s="43">
        <v>111.51</v>
      </c>
      <c r="D12" s="43">
        <v>106.51</v>
      </c>
      <c r="E12" s="43">
        <v>5</v>
      </c>
      <c r="F12" s="43"/>
      <c r="G12" s="28"/>
      <c r="H12" s="44"/>
    </row>
    <row r="13" spans="1:8" ht="37.5" customHeight="1">
      <c r="A13" s="42" t="s">
        <v>60</v>
      </c>
      <c r="B13" s="42" t="s">
        <v>61</v>
      </c>
      <c r="C13" s="43">
        <v>106.51</v>
      </c>
      <c r="D13" s="43">
        <v>106.51</v>
      </c>
      <c r="E13" s="43"/>
      <c r="F13" s="43"/>
      <c r="G13" s="28"/>
      <c r="H13" s="44"/>
    </row>
    <row r="14" spans="1:8" ht="37.5" customHeight="1">
      <c r="A14" s="42" t="s">
        <v>62</v>
      </c>
      <c r="B14" s="42" t="s">
        <v>63</v>
      </c>
      <c r="C14" s="43">
        <v>5</v>
      </c>
      <c r="D14" s="43"/>
      <c r="E14" s="43">
        <v>5</v>
      </c>
      <c r="F14" s="43"/>
      <c r="G14" s="28"/>
      <c r="H14" s="44"/>
    </row>
    <row r="15" spans="1:8" ht="37.5" customHeight="1">
      <c r="A15" s="42" t="s">
        <v>64</v>
      </c>
      <c r="B15" s="42" t="s">
        <v>65</v>
      </c>
      <c r="C15" s="43">
        <v>16.47</v>
      </c>
      <c r="D15" s="43">
        <v>16.47</v>
      </c>
      <c r="E15" s="43"/>
      <c r="F15" s="43"/>
      <c r="G15" s="28"/>
      <c r="H15" s="44"/>
    </row>
    <row r="16" spans="1:8" ht="37.5" customHeight="1">
      <c r="A16" s="42" t="s">
        <v>66</v>
      </c>
      <c r="B16" s="42" t="s">
        <v>67</v>
      </c>
      <c r="C16" s="43">
        <v>16.47</v>
      </c>
      <c r="D16" s="43">
        <v>16.47</v>
      </c>
      <c r="E16" s="43"/>
      <c r="F16" s="43"/>
      <c r="G16" s="28"/>
      <c r="H16" s="44"/>
    </row>
    <row r="17" spans="1:8" ht="57" customHeight="1">
      <c r="A17" s="42" t="s">
        <v>68</v>
      </c>
      <c r="B17" s="42" t="s">
        <v>69</v>
      </c>
      <c r="C17" s="43">
        <v>16.47</v>
      </c>
      <c r="D17" s="43">
        <v>16.47</v>
      </c>
      <c r="E17" s="43"/>
      <c r="F17" s="43"/>
      <c r="G17" s="28"/>
      <c r="H17" s="44"/>
    </row>
    <row r="18" spans="1:10" ht="21" customHeight="1">
      <c r="A18" s="46"/>
      <c r="B18" s="46"/>
      <c r="D18" s="46"/>
      <c r="E18" s="46"/>
      <c r="F18" s="46"/>
      <c r="G18" s="46"/>
      <c r="H18" s="46"/>
      <c r="I18" s="46"/>
      <c r="J18" s="46"/>
    </row>
    <row r="19" spans="1:10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ht="21" customHeight="1"/>
    <row r="28" spans="1:10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8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6"/>
      <c r="B1" s="46"/>
      <c r="C1" s="46"/>
      <c r="D1" s="46"/>
      <c r="E1" s="46"/>
      <c r="F1" s="51"/>
      <c r="G1" s="46"/>
    </row>
    <row r="2" spans="1:7" ht="29.25" customHeight="1">
      <c r="A2" s="72" t="s">
        <v>79</v>
      </c>
      <c r="B2" s="72"/>
      <c r="C2" s="72"/>
      <c r="D2" s="72"/>
      <c r="E2" s="72"/>
      <c r="F2" s="72"/>
      <c r="G2" s="46"/>
    </row>
    <row r="3" spans="1:7" ht="17.25" customHeight="1">
      <c r="A3" s="18" t="s">
        <v>8</v>
      </c>
      <c r="B3" s="49"/>
      <c r="C3" s="49"/>
      <c r="D3" s="49"/>
      <c r="E3" s="49"/>
      <c r="F3" s="20" t="s">
        <v>9</v>
      </c>
      <c r="G3" s="46"/>
    </row>
    <row r="4" spans="1:7" ht="17.25" customHeight="1">
      <c r="A4" s="21" t="s">
        <v>10</v>
      </c>
      <c r="B4" s="50"/>
      <c r="C4" s="73" t="s">
        <v>80</v>
      </c>
      <c r="D4" s="73"/>
      <c r="E4" s="73"/>
      <c r="F4" s="73"/>
      <c r="G4" s="46"/>
    </row>
    <row r="5" spans="1:7" ht="17.25" customHeight="1">
      <c r="A5" s="21" t="s">
        <v>12</v>
      </c>
      <c r="B5" s="22" t="s">
        <v>13</v>
      </c>
      <c r="C5" s="23" t="s">
        <v>14</v>
      </c>
      <c r="D5" s="52" t="s">
        <v>35</v>
      </c>
      <c r="E5" s="23" t="s">
        <v>81</v>
      </c>
      <c r="F5" s="52" t="s">
        <v>82</v>
      </c>
      <c r="G5" s="46"/>
    </row>
    <row r="6" spans="1:7" ht="17.25" customHeight="1">
      <c r="A6" s="24" t="s">
        <v>83</v>
      </c>
      <c r="B6" s="25">
        <v>137.98</v>
      </c>
      <c r="C6" s="53" t="s">
        <v>84</v>
      </c>
      <c r="D6" s="54">
        <f>'财拨总表（引用）'!B7</f>
        <v>137.98</v>
      </c>
      <c r="E6" s="54">
        <f>'财拨总表（引用）'!C7</f>
        <v>137.98</v>
      </c>
      <c r="F6" s="54">
        <f>'财拨总表（引用）'!D7</f>
        <v>0</v>
      </c>
      <c r="G6" s="46"/>
    </row>
    <row r="7" spans="1:7" ht="17.25" customHeight="1">
      <c r="A7" s="24" t="s">
        <v>85</v>
      </c>
      <c r="B7" s="25">
        <v>137.98</v>
      </c>
      <c r="C7" s="55" t="str">
        <f>'财拨总表（引用）'!A8</f>
        <v>一般公共服务支出</v>
      </c>
      <c r="D7" s="56">
        <f>'财拨总表（引用）'!B8</f>
        <v>10</v>
      </c>
      <c r="E7" s="56">
        <f>'财拨总表（引用）'!C8</f>
        <v>10</v>
      </c>
      <c r="F7" s="56">
        <f>'财拨总表（引用）'!D8</f>
        <v>0</v>
      </c>
      <c r="G7" s="46"/>
    </row>
    <row r="8" spans="1:7" ht="17.25" customHeight="1">
      <c r="A8" s="24" t="s">
        <v>86</v>
      </c>
      <c r="B8" s="25"/>
      <c r="C8" s="55" t="str">
        <f>'财拨总表（引用）'!A9</f>
        <v>科学技术支出</v>
      </c>
      <c r="D8" s="56">
        <f>'财拨总表（引用）'!B9</f>
        <v>111.51</v>
      </c>
      <c r="E8" s="56">
        <f>'财拨总表（引用）'!C9</f>
        <v>111.51</v>
      </c>
      <c r="F8" s="56">
        <f>'财拨总表（引用）'!D9</f>
        <v>0</v>
      </c>
      <c r="G8" s="46"/>
    </row>
    <row r="9" spans="1:7" ht="17.25" customHeight="1">
      <c r="A9" s="24" t="s">
        <v>87</v>
      </c>
      <c r="B9" s="25"/>
      <c r="C9" s="55" t="str">
        <f>'财拨总表（引用）'!A10</f>
        <v>社会保障和就业支出</v>
      </c>
      <c r="D9" s="56">
        <f>'财拨总表（引用）'!B10</f>
        <v>16.47</v>
      </c>
      <c r="E9" s="56">
        <f>'财拨总表（引用）'!C10</f>
        <v>16.47</v>
      </c>
      <c r="F9" s="56">
        <f>'财拨总表（引用）'!D10</f>
        <v>0</v>
      </c>
      <c r="G9" s="46"/>
    </row>
    <row r="10" spans="1:7" ht="17.25" customHeight="1">
      <c r="A10" s="24" t="s">
        <v>88</v>
      </c>
      <c r="B10" s="28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6"/>
    </row>
    <row r="11" spans="1:7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ht="19.5" customHeight="1">
      <c r="A14" s="29"/>
      <c r="B14" s="28"/>
      <c r="C14" s="57">
        <f>'财拨总表（引用）'!A49</f>
        <v>0</v>
      </c>
      <c r="D14" s="56">
        <f>'财拨总表（引用）'!B49</f>
        <v>0</v>
      </c>
      <c r="E14" s="56">
        <f>'财拨总表（引用）'!C49</f>
        <v>0</v>
      </c>
      <c r="F14" s="56">
        <f>'财拨总表（引用）'!D49</f>
        <v>0</v>
      </c>
      <c r="G14" s="46"/>
    </row>
    <row r="15" spans="1:7" ht="17.25" customHeight="1">
      <c r="A15" s="29" t="s">
        <v>89</v>
      </c>
      <c r="B15" s="28"/>
      <c r="C15" s="56" t="s">
        <v>90</v>
      </c>
      <c r="D15" s="56"/>
      <c r="E15" s="56"/>
      <c r="F15" s="28"/>
      <c r="G15" s="46"/>
    </row>
    <row r="16" spans="1:7" ht="17.25" customHeight="1">
      <c r="A16" s="49" t="s">
        <v>91</v>
      </c>
      <c r="B16" s="28"/>
      <c r="C16" s="56"/>
      <c r="D16" s="56"/>
      <c r="E16" s="56"/>
      <c r="F16" s="28"/>
      <c r="G16" s="46"/>
    </row>
    <row r="17" spans="1:7" ht="17.25" customHeight="1">
      <c r="A17" s="29" t="s">
        <v>92</v>
      </c>
      <c r="B17" s="54"/>
      <c r="C17" s="56"/>
      <c r="D17" s="56"/>
      <c r="E17" s="56"/>
      <c r="F17" s="28"/>
      <c r="G17" s="46"/>
    </row>
    <row r="18" spans="1:7" ht="17.25" customHeight="1">
      <c r="A18" s="29"/>
      <c r="B18" s="28"/>
      <c r="C18" s="56"/>
      <c r="D18" s="56"/>
      <c r="E18" s="56"/>
      <c r="F18" s="28"/>
      <c r="G18" s="46"/>
    </row>
    <row r="19" spans="1:7" ht="17.25" customHeight="1">
      <c r="A19" s="29"/>
      <c r="B19" s="28"/>
      <c r="C19" s="56"/>
      <c r="D19" s="56"/>
      <c r="E19" s="56"/>
      <c r="F19" s="28"/>
      <c r="G19" s="46"/>
    </row>
    <row r="20" spans="1:7" ht="17.25" customHeight="1">
      <c r="A20" s="31" t="s">
        <v>30</v>
      </c>
      <c r="B20" s="54">
        <f>B6</f>
        <v>137.98</v>
      </c>
      <c r="C20" s="31" t="s">
        <v>31</v>
      </c>
      <c r="D20" s="54">
        <f>'财拨总表（引用）'!B7</f>
        <v>137.98</v>
      </c>
      <c r="E20" s="54">
        <f>'财拨总表（引用）'!C7</f>
        <v>137.98</v>
      </c>
      <c r="F20" s="54">
        <f>'财拨总表（引用）'!D7</f>
        <v>0</v>
      </c>
      <c r="G20" s="46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>
      <c r="AF46" s="3"/>
    </row>
    <row r="47" ht="15">
      <c r="AD47" s="3"/>
    </row>
    <row r="48" spans="31:32" ht="15">
      <c r="AE48" s="3"/>
      <c r="AF48" s="3"/>
    </row>
    <row r="49" spans="32:33" ht="15">
      <c r="AF49" s="3"/>
      <c r="AG49" s="3"/>
    </row>
    <row r="50" ht="15">
      <c r="AG50" s="58" t="s">
        <v>93</v>
      </c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>
      <c r="Z87" s="3"/>
    </row>
    <row r="88" spans="23:26" ht="15">
      <c r="W88" s="3"/>
      <c r="X88" s="3"/>
      <c r="Y88" s="3"/>
      <c r="Z88" s="58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9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94</v>
      </c>
      <c r="B2" s="79"/>
      <c r="C2" s="79"/>
      <c r="D2" s="79"/>
      <c r="E2" s="79"/>
      <c r="F2" s="59"/>
      <c r="G2" s="59"/>
    </row>
    <row r="3" spans="1:7" ht="21" customHeight="1">
      <c r="A3" s="18" t="s">
        <v>8</v>
      </c>
      <c r="B3" s="49"/>
      <c r="C3" s="49"/>
      <c r="D3" s="49"/>
      <c r="E3" s="20" t="s">
        <v>9</v>
      </c>
      <c r="F3" s="46"/>
      <c r="G3" s="46"/>
    </row>
    <row r="4" spans="1:7" ht="17.25" customHeight="1">
      <c r="A4" s="73" t="s">
        <v>71</v>
      </c>
      <c r="B4" s="73"/>
      <c r="C4" s="73" t="s">
        <v>95</v>
      </c>
      <c r="D4" s="73"/>
      <c r="E4" s="73"/>
      <c r="F4" s="46"/>
      <c r="G4" s="46"/>
    </row>
    <row r="5" spans="1:7" ht="21" customHeight="1">
      <c r="A5" s="21" t="s">
        <v>77</v>
      </c>
      <c r="B5" s="21" t="s">
        <v>78</v>
      </c>
      <c r="C5" s="21" t="s">
        <v>35</v>
      </c>
      <c r="D5" s="21" t="s">
        <v>72</v>
      </c>
      <c r="E5" s="21" t="s">
        <v>73</v>
      </c>
      <c r="F5" s="46"/>
      <c r="G5" s="46"/>
    </row>
    <row r="6" spans="1:7" ht="21" customHeight="1">
      <c r="A6" s="22" t="s">
        <v>49</v>
      </c>
      <c r="B6" s="22" t="s">
        <v>49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ht="18.75" customHeight="1">
      <c r="A7" s="42" t="s">
        <v>0</v>
      </c>
      <c r="B7" s="42" t="s">
        <v>35</v>
      </c>
      <c r="C7" s="43">
        <v>137.98</v>
      </c>
      <c r="D7" s="43">
        <v>122.98</v>
      </c>
      <c r="E7" s="28">
        <v>15</v>
      </c>
      <c r="F7" s="46"/>
      <c r="G7" s="46"/>
    </row>
    <row r="8" spans="1:5" ht="37.5" customHeight="1">
      <c r="A8" s="42" t="s">
        <v>50</v>
      </c>
      <c r="B8" s="42" t="s">
        <v>51</v>
      </c>
      <c r="C8" s="43">
        <v>10</v>
      </c>
      <c r="D8" s="43"/>
      <c r="E8" s="28">
        <v>10</v>
      </c>
    </row>
    <row r="9" spans="1:5" ht="18.75" customHeight="1">
      <c r="A9" s="42" t="s">
        <v>52</v>
      </c>
      <c r="B9" s="42" t="s">
        <v>53</v>
      </c>
      <c r="C9" s="43">
        <v>10</v>
      </c>
      <c r="D9" s="43"/>
      <c r="E9" s="28">
        <v>10</v>
      </c>
    </row>
    <row r="10" spans="1:5" ht="37.5" customHeight="1">
      <c r="A10" s="42" t="s">
        <v>54</v>
      </c>
      <c r="B10" s="42" t="s">
        <v>55</v>
      </c>
      <c r="C10" s="43">
        <v>10</v>
      </c>
      <c r="D10" s="43"/>
      <c r="E10" s="28">
        <v>10</v>
      </c>
    </row>
    <row r="11" spans="1:5" ht="18.75" customHeight="1">
      <c r="A11" s="42" t="s">
        <v>56</v>
      </c>
      <c r="B11" s="42" t="s">
        <v>57</v>
      </c>
      <c r="C11" s="43">
        <v>111.51</v>
      </c>
      <c r="D11" s="43">
        <v>106.51</v>
      </c>
      <c r="E11" s="28">
        <v>5</v>
      </c>
    </row>
    <row r="12" spans="1:5" ht="37.5" customHeight="1">
      <c r="A12" s="42" t="s">
        <v>58</v>
      </c>
      <c r="B12" s="42" t="s">
        <v>59</v>
      </c>
      <c r="C12" s="43">
        <v>111.51</v>
      </c>
      <c r="D12" s="43">
        <v>106.51</v>
      </c>
      <c r="E12" s="28">
        <v>5</v>
      </c>
    </row>
    <row r="13" spans="1:5" ht="37.5" customHeight="1">
      <c r="A13" s="42" t="s">
        <v>60</v>
      </c>
      <c r="B13" s="42" t="s">
        <v>61</v>
      </c>
      <c r="C13" s="43">
        <v>106.51</v>
      </c>
      <c r="D13" s="43">
        <v>106.51</v>
      </c>
      <c r="E13" s="28"/>
    </row>
    <row r="14" spans="1:5" ht="37.5" customHeight="1">
      <c r="A14" s="42" t="s">
        <v>62</v>
      </c>
      <c r="B14" s="42" t="s">
        <v>63</v>
      </c>
      <c r="C14" s="43">
        <v>5</v>
      </c>
      <c r="D14" s="43"/>
      <c r="E14" s="28">
        <v>5</v>
      </c>
    </row>
    <row r="15" spans="1:5" ht="37.5" customHeight="1">
      <c r="A15" s="42" t="s">
        <v>64</v>
      </c>
      <c r="B15" s="42" t="s">
        <v>65</v>
      </c>
      <c r="C15" s="43">
        <v>16.47</v>
      </c>
      <c r="D15" s="43">
        <v>16.47</v>
      </c>
      <c r="E15" s="28"/>
    </row>
    <row r="16" spans="1:5" ht="37.5" customHeight="1">
      <c r="A16" s="42" t="s">
        <v>66</v>
      </c>
      <c r="B16" s="42" t="s">
        <v>67</v>
      </c>
      <c r="C16" s="43">
        <v>16.47</v>
      </c>
      <c r="D16" s="43">
        <v>16.47</v>
      </c>
      <c r="E16" s="28"/>
    </row>
    <row r="17" spans="1:5" ht="57" customHeight="1">
      <c r="A17" s="42" t="s">
        <v>68</v>
      </c>
      <c r="B17" s="42" t="s">
        <v>69</v>
      </c>
      <c r="C17" s="43">
        <v>16.47</v>
      </c>
      <c r="D17" s="43">
        <v>16.47</v>
      </c>
      <c r="E17" s="28"/>
    </row>
    <row r="18" spans="1:7" ht="21" customHeight="1">
      <c r="A18" s="46"/>
      <c r="B18" s="46"/>
      <c r="C18" s="46"/>
      <c r="D18" s="46"/>
      <c r="E18" s="46"/>
      <c r="F18" s="46"/>
      <c r="G18" s="46"/>
    </row>
    <row r="19" spans="1:7" ht="21" customHeight="1">
      <c r="A19" s="46"/>
      <c r="B19" s="46"/>
      <c r="C19" s="46"/>
      <c r="D19" s="46"/>
      <c r="E19" s="46"/>
      <c r="F19" s="46"/>
      <c r="G19" s="46"/>
    </row>
    <row r="20" spans="1:7" ht="21" customHeight="1">
      <c r="A20" s="46"/>
      <c r="B20" s="46"/>
      <c r="C20" s="46"/>
      <c r="D20" s="46"/>
      <c r="E20" s="46"/>
      <c r="F20" s="46"/>
      <c r="G20" s="46"/>
    </row>
    <row r="21" spans="1:7" ht="21" customHeight="1">
      <c r="A21" s="46"/>
      <c r="B21" s="46"/>
      <c r="C21" s="46"/>
      <c r="D21" s="46"/>
      <c r="E21" s="46"/>
      <c r="F21" s="46"/>
      <c r="G21" s="46"/>
    </row>
    <row r="22" spans="1:7" ht="21" customHeight="1">
      <c r="A22" s="46"/>
      <c r="B22" s="46"/>
      <c r="C22" s="46"/>
      <c r="D22" s="46"/>
      <c r="E22" s="46"/>
      <c r="F22" s="46"/>
      <c r="G22" s="46"/>
    </row>
    <row r="23" spans="1:7" ht="21" customHeight="1">
      <c r="A23" s="46"/>
      <c r="B23" s="46"/>
      <c r="C23" s="46"/>
      <c r="D23" s="46"/>
      <c r="E23" s="46"/>
      <c r="F23" s="46"/>
      <c r="G23" s="46"/>
    </row>
    <row r="24" spans="1:7" ht="21" customHeight="1">
      <c r="A24" s="46"/>
      <c r="B24" s="46"/>
      <c r="C24" s="46"/>
      <c r="D24" s="46"/>
      <c r="E24" s="46"/>
      <c r="F24" s="46"/>
      <c r="G24" s="46"/>
    </row>
    <row r="25" spans="1:7" ht="21" customHeight="1">
      <c r="A25" s="46"/>
      <c r="B25" s="46"/>
      <c r="C25" s="46"/>
      <c r="D25" s="46"/>
      <c r="E25" s="46"/>
      <c r="F25" s="46"/>
      <c r="G25" s="46"/>
    </row>
    <row r="26" spans="1:7" ht="21" customHeight="1">
      <c r="A26" s="46"/>
      <c r="B26" s="46"/>
      <c r="C26" s="46"/>
      <c r="D26" s="46"/>
      <c r="E26" s="46"/>
      <c r="F26" s="46"/>
      <c r="G26" s="46"/>
    </row>
    <row r="27" ht="21" customHeight="1"/>
    <row r="28" spans="1:7" ht="21" customHeight="1">
      <c r="A28" s="46"/>
      <c r="B28" s="46"/>
      <c r="C28" s="46"/>
      <c r="D28" s="46"/>
      <c r="E28" s="46"/>
      <c r="F28" s="46"/>
      <c r="G28" s="46"/>
    </row>
    <row r="29" ht="15"/>
    <row r="30" ht="15"/>
    <row r="31" ht="15"/>
    <row r="32" ht="15"/>
    <row r="33" ht="15"/>
    <row r="34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4" sqref="A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96</v>
      </c>
      <c r="B2" s="79"/>
      <c r="C2" s="79"/>
      <c r="D2" s="79"/>
      <c r="E2" s="79"/>
      <c r="F2" s="59"/>
      <c r="G2" s="59"/>
    </row>
    <row r="3" spans="1:7" ht="21" customHeight="1">
      <c r="A3" s="18" t="s">
        <v>8</v>
      </c>
      <c r="B3" s="49"/>
      <c r="C3" s="49"/>
      <c r="D3" s="49"/>
      <c r="E3" s="20" t="s">
        <v>9</v>
      </c>
      <c r="F3" s="46"/>
      <c r="G3" s="46"/>
    </row>
    <row r="4" spans="1:7" ht="17.25" customHeight="1">
      <c r="A4" s="73" t="s">
        <v>97</v>
      </c>
      <c r="B4" s="73"/>
      <c r="C4" s="73" t="s">
        <v>98</v>
      </c>
      <c r="D4" s="73"/>
      <c r="E4" s="73"/>
      <c r="F4" s="46"/>
      <c r="G4" s="46"/>
    </row>
    <row r="5" spans="1:7" ht="21" customHeight="1">
      <c r="A5" s="21" t="s">
        <v>77</v>
      </c>
      <c r="B5" s="50" t="s">
        <v>78</v>
      </c>
      <c r="C5" s="23" t="s">
        <v>35</v>
      </c>
      <c r="D5" s="23" t="s">
        <v>99</v>
      </c>
      <c r="E5" s="23" t="s">
        <v>100</v>
      </c>
      <c r="F5" s="46"/>
      <c r="G5" s="46"/>
    </row>
    <row r="6" spans="1:7" ht="13.5" customHeight="1">
      <c r="A6" s="22" t="s">
        <v>49</v>
      </c>
      <c r="B6" s="22" t="s">
        <v>49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ht="18.75" customHeight="1">
      <c r="A7" s="42" t="s">
        <v>0</v>
      </c>
      <c r="B7" s="42" t="s">
        <v>35</v>
      </c>
      <c r="C7" s="43">
        <v>122.98</v>
      </c>
      <c r="D7" s="43">
        <v>107.3</v>
      </c>
      <c r="E7" s="28">
        <v>15.68</v>
      </c>
      <c r="F7" s="60"/>
      <c r="G7" s="60"/>
      <c r="H7" s="3"/>
    </row>
    <row r="8" spans="1:5" ht="18.75" customHeight="1">
      <c r="A8" s="42"/>
      <c r="B8" s="42" t="s">
        <v>101</v>
      </c>
      <c r="C8" s="43">
        <v>99.85</v>
      </c>
      <c r="D8" s="43">
        <v>99.85</v>
      </c>
      <c r="E8" s="28"/>
    </row>
    <row r="9" spans="1:5" ht="18.75" customHeight="1">
      <c r="A9" s="42" t="s">
        <v>102</v>
      </c>
      <c r="B9" s="42" t="s">
        <v>103</v>
      </c>
      <c r="C9" s="43">
        <v>50.12</v>
      </c>
      <c r="D9" s="43">
        <v>50.12</v>
      </c>
      <c r="E9" s="28"/>
    </row>
    <row r="10" spans="1:5" ht="18.75" customHeight="1">
      <c r="A10" s="42" t="s">
        <v>104</v>
      </c>
      <c r="B10" s="42" t="s">
        <v>105</v>
      </c>
      <c r="C10" s="43">
        <v>28.04</v>
      </c>
      <c r="D10" s="43">
        <v>28.04</v>
      </c>
      <c r="E10" s="28"/>
    </row>
    <row r="11" spans="1:5" ht="18.75" customHeight="1">
      <c r="A11" s="42" t="s">
        <v>106</v>
      </c>
      <c r="B11" s="42" t="s">
        <v>107</v>
      </c>
      <c r="C11" s="43">
        <v>1.04</v>
      </c>
      <c r="D11" s="43">
        <v>1.04</v>
      </c>
      <c r="E11" s="28"/>
    </row>
    <row r="12" spans="1:5" ht="18.75" customHeight="1">
      <c r="A12" s="42" t="s">
        <v>108</v>
      </c>
      <c r="B12" s="42" t="s">
        <v>109</v>
      </c>
      <c r="C12" s="43">
        <v>4.18</v>
      </c>
      <c r="D12" s="43">
        <v>4.18</v>
      </c>
      <c r="E12" s="28"/>
    </row>
    <row r="13" spans="1:5" ht="21" customHeight="1">
      <c r="A13" s="42" t="s">
        <v>110</v>
      </c>
      <c r="B13" s="42" t="s">
        <v>111</v>
      </c>
      <c r="C13" s="43">
        <v>16.47</v>
      </c>
      <c r="D13" s="43">
        <v>16.47</v>
      </c>
      <c r="E13" s="28"/>
    </row>
    <row r="14" spans="1:5" ht="21.75" customHeight="1">
      <c r="A14" s="42"/>
      <c r="B14" s="42" t="s">
        <v>112</v>
      </c>
      <c r="C14" s="43">
        <v>15.68</v>
      </c>
      <c r="D14" s="43"/>
      <c r="E14" s="28">
        <v>15.68</v>
      </c>
    </row>
    <row r="15" spans="1:5" ht="18.75" customHeight="1">
      <c r="A15" s="42" t="s">
        <v>113</v>
      </c>
      <c r="B15" s="42" t="s">
        <v>114</v>
      </c>
      <c r="C15" s="43">
        <v>2</v>
      </c>
      <c r="D15" s="43"/>
      <c r="E15" s="28">
        <v>2</v>
      </c>
    </row>
    <row r="16" spans="1:5" ht="18.75" customHeight="1">
      <c r="A16" s="42" t="s">
        <v>115</v>
      </c>
      <c r="B16" s="42" t="s">
        <v>116</v>
      </c>
      <c r="C16" s="43">
        <v>2</v>
      </c>
      <c r="D16" s="43"/>
      <c r="E16" s="28">
        <v>2</v>
      </c>
    </row>
    <row r="17" spans="1:5" ht="18.75" customHeight="1">
      <c r="A17" s="42" t="s">
        <v>117</v>
      </c>
      <c r="B17" s="42" t="s">
        <v>118</v>
      </c>
      <c r="C17" s="43">
        <v>0.2</v>
      </c>
      <c r="D17" s="43"/>
      <c r="E17" s="28">
        <v>0.2</v>
      </c>
    </row>
    <row r="18" spans="1:5" ht="18.75" customHeight="1">
      <c r="A18" s="42" t="s">
        <v>119</v>
      </c>
      <c r="B18" s="42" t="s">
        <v>120</v>
      </c>
      <c r="C18" s="43">
        <v>0.5</v>
      </c>
      <c r="D18" s="43"/>
      <c r="E18" s="28">
        <v>0.5</v>
      </c>
    </row>
    <row r="19" spans="1:5" ht="18.75" customHeight="1">
      <c r="A19" s="42" t="s">
        <v>121</v>
      </c>
      <c r="B19" s="42" t="s">
        <v>122</v>
      </c>
      <c r="C19" s="43">
        <v>2</v>
      </c>
      <c r="D19" s="43"/>
      <c r="E19" s="28">
        <v>2</v>
      </c>
    </row>
    <row r="20" spans="1:5" ht="18.75" customHeight="1">
      <c r="A20" s="42" t="s">
        <v>123</v>
      </c>
      <c r="B20" s="42" t="s">
        <v>124</v>
      </c>
      <c r="C20" s="43">
        <v>0.5</v>
      </c>
      <c r="D20" s="43"/>
      <c r="E20" s="28">
        <v>0.5</v>
      </c>
    </row>
    <row r="21" spans="1:5" ht="18.75" customHeight="1">
      <c r="A21" s="42" t="s">
        <v>125</v>
      </c>
      <c r="B21" s="42" t="s">
        <v>126</v>
      </c>
      <c r="C21" s="43">
        <v>1.7</v>
      </c>
      <c r="D21" s="43"/>
      <c r="E21" s="28">
        <v>1.7</v>
      </c>
    </row>
    <row r="22" spans="1:5" ht="18.75" customHeight="1">
      <c r="A22" s="42" t="s">
        <v>127</v>
      </c>
      <c r="B22" s="42" t="s">
        <v>128</v>
      </c>
      <c r="C22" s="43">
        <v>1.5</v>
      </c>
      <c r="D22" s="43"/>
      <c r="E22" s="28">
        <v>1.5</v>
      </c>
    </row>
    <row r="23" spans="1:5" ht="16.5" customHeight="1">
      <c r="A23" s="42" t="s">
        <v>129</v>
      </c>
      <c r="B23" s="42" t="s">
        <v>130</v>
      </c>
      <c r="C23" s="43">
        <v>5.28</v>
      </c>
      <c r="D23" s="43"/>
      <c r="E23" s="28">
        <v>5.28</v>
      </c>
    </row>
    <row r="24" spans="1:5" ht="21.75" customHeight="1">
      <c r="A24" s="42"/>
      <c r="B24" s="42" t="s">
        <v>131</v>
      </c>
      <c r="C24" s="43">
        <v>7.45</v>
      </c>
      <c r="D24" s="43">
        <v>7.45</v>
      </c>
      <c r="E24" s="28"/>
    </row>
    <row r="25" spans="1:5" ht="18.75" customHeight="1">
      <c r="A25" s="42" t="s">
        <v>132</v>
      </c>
      <c r="B25" s="42" t="s">
        <v>133</v>
      </c>
      <c r="C25" s="43">
        <v>5.62</v>
      </c>
      <c r="D25" s="43">
        <v>5.62</v>
      </c>
      <c r="E25" s="28"/>
    </row>
    <row r="26" spans="1:5" ht="24" customHeight="1">
      <c r="A26" s="42" t="s">
        <v>134</v>
      </c>
      <c r="B26" s="42" t="s">
        <v>135</v>
      </c>
      <c r="C26" s="43">
        <v>0.08</v>
      </c>
      <c r="D26" s="43">
        <v>0.08</v>
      </c>
      <c r="E26" s="28"/>
    </row>
    <row r="27" spans="1:5" ht="18.75" customHeight="1">
      <c r="A27" s="42" t="s">
        <v>136</v>
      </c>
      <c r="B27" s="42" t="s">
        <v>137</v>
      </c>
      <c r="C27" s="43">
        <v>0.72</v>
      </c>
      <c r="D27" s="43">
        <v>0.72</v>
      </c>
      <c r="E27" s="28"/>
    </row>
    <row r="28" spans="1:5" ht="18.75" customHeight="1">
      <c r="A28" s="42" t="s">
        <v>138</v>
      </c>
      <c r="B28" s="42" t="s">
        <v>139</v>
      </c>
      <c r="C28" s="43">
        <v>0.24</v>
      </c>
      <c r="D28" s="43">
        <v>0.24</v>
      </c>
      <c r="E28" s="28"/>
    </row>
    <row r="29" spans="1:5" ht="18.75" customHeight="1">
      <c r="A29" s="42" t="s">
        <v>140</v>
      </c>
      <c r="B29" s="42" t="s">
        <v>141</v>
      </c>
      <c r="C29" s="43">
        <v>0.02</v>
      </c>
      <c r="D29" s="43">
        <v>0.02</v>
      </c>
      <c r="E29" s="28"/>
    </row>
    <row r="30" spans="1:5" ht="18.75" customHeight="1">
      <c r="A30" s="42" t="s">
        <v>142</v>
      </c>
      <c r="B30" s="42" t="s">
        <v>143</v>
      </c>
      <c r="C30" s="43">
        <v>0.77</v>
      </c>
      <c r="D30" s="43">
        <v>0.77</v>
      </c>
      <c r="E30" s="28"/>
    </row>
    <row r="31" spans="1:8" ht="21" customHeight="1">
      <c r="A31" s="46"/>
      <c r="B31" s="46"/>
      <c r="C31" s="46"/>
      <c r="D31" s="46"/>
      <c r="E31" s="46"/>
      <c r="F31" s="46"/>
      <c r="G31" s="46"/>
      <c r="H31" s="3"/>
    </row>
    <row r="32" spans="1:7" ht="21" customHeight="1">
      <c r="A32" s="46"/>
      <c r="B32" s="46"/>
      <c r="C32" s="46"/>
      <c r="D32" s="46"/>
      <c r="E32" s="46"/>
      <c r="F32" s="46"/>
      <c r="G32" s="46"/>
    </row>
    <row r="33" spans="1:6" ht="21" customHeight="1">
      <c r="A33" s="46"/>
      <c r="B33" s="46"/>
      <c r="C33" s="46"/>
      <c r="D33" s="46"/>
      <c r="E33" s="46"/>
      <c r="F33" s="46"/>
    </row>
    <row r="34" spans="1:7" ht="21" customHeight="1">
      <c r="A34" s="46"/>
      <c r="B34" s="46"/>
      <c r="C34" s="46"/>
      <c r="D34" s="46"/>
      <c r="E34" s="46"/>
      <c r="F34" s="46"/>
      <c r="G34" s="46"/>
    </row>
    <row r="35" spans="1:7" ht="21" customHeight="1">
      <c r="A35" s="46"/>
      <c r="B35" s="46"/>
      <c r="C35" s="46"/>
      <c r="D35" s="46"/>
      <c r="E35" s="46"/>
      <c r="F35" s="46"/>
      <c r="G35" s="46"/>
    </row>
    <row r="36" spans="1:7" ht="21" customHeight="1">
      <c r="A36" s="46"/>
      <c r="B36" s="46"/>
      <c r="C36" s="46"/>
      <c r="D36" s="46"/>
      <c r="E36" s="46"/>
      <c r="F36" s="46"/>
      <c r="G36" s="46"/>
    </row>
    <row r="37" spans="1:7" ht="21" customHeight="1">
      <c r="A37" s="46"/>
      <c r="B37" s="46"/>
      <c r="C37" s="46"/>
      <c r="D37" s="46"/>
      <c r="E37" s="46"/>
      <c r="F37" s="46"/>
      <c r="G37" s="46"/>
    </row>
    <row r="38" spans="1:7" ht="21" customHeight="1">
      <c r="A38" s="46"/>
      <c r="B38" s="46"/>
      <c r="C38" s="46"/>
      <c r="D38" s="46"/>
      <c r="E38" s="46"/>
      <c r="F38" s="46"/>
      <c r="G38" s="46"/>
    </row>
    <row r="39" spans="1:7" ht="21" customHeight="1">
      <c r="A39" s="46"/>
      <c r="B39" s="46"/>
      <c r="C39" s="46"/>
      <c r="D39" s="46"/>
      <c r="E39" s="46"/>
      <c r="F39" s="46"/>
      <c r="G39" s="46"/>
    </row>
    <row r="40" ht="21" customHeight="1"/>
    <row r="41" spans="1:7" ht="21" customHeight="1">
      <c r="A41" s="46"/>
      <c r="B41" s="46"/>
      <c r="C41" s="46"/>
      <c r="D41" s="46"/>
      <c r="E41" s="46"/>
      <c r="F41" s="46"/>
      <c r="G4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1"/>
    </row>
    <row r="2" spans="1:7" ht="30" customHeight="1">
      <c r="A2" s="79" t="s">
        <v>144</v>
      </c>
      <c r="B2" s="79"/>
      <c r="C2" s="79"/>
      <c r="D2" s="79"/>
      <c r="E2" s="79"/>
      <c r="F2" s="79"/>
      <c r="G2" s="79"/>
    </row>
    <row r="3" spans="1:7" ht="18" customHeight="1">
      <c r="A3" s="38" t="s">
        <v>8</v>
      </c>
      <c r="B3" s="38"/>
      <c r="C3" s="38"/>
      <c r="D3" s="39"/>
      <c r="E3" s="39"/>
      <c r="F3" s="39"/>
      <c r="G3" s="20" t="s">
        <v>9</v>
      </c>
    </row>
    <row r="4" spans="1:7" ht="31.5" customHeight="1">
      <c r="A4" s="22" t="s">
        <v>145</v>
      </c>
      <c r="B4" s="22" t="s">
        <v>146</v>
      </c>
      <c r="C4" s="22" t="s">
        <v>35</v>
      </c>
      <c r="D4" s="62" t="s">
        <v>147</v>
      </c>
      <c r="E4" s="22" t="s">
        <v>148</v>
      </c>
      <c r="F4" s="63" t="s">
        <v>149</v>
      </c>
      <c r="G4" s="22" t="s">
        <v>150</v>
      </c>
    </row>
    <row r="5" spans="1:7" ht="21.75" customHeight="1">
      <c r="A5" s="64" t="s">
        <v>49</v>
      </c>
      <c r="B5" s="64" t="s">
        <v>49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42" t="s">
        <v>0</v>
      </c>
      <c r="B6" s="42" t="s">
        <v>35</v>
      </c>
      <c r="C6" s="43">
        <v>3.5</v>
      </c>
      <c r="D6" s="43"/>
      <c r="E6" s="43">
        <v>3.5</v>
      </c>
      <c r="F6" s="28"/>
      <c r="G6" s="28"/>
    </row>
    <row r="7" spans="1:7" ht="22.5" customHeight="1">
      <c r="A7" s="42" t="s">
        <v>64</v>
      </c>
      <c r="B7" s="42" t="s">
        <v>151</v>
      </c>
      <c r="C7" s="43">
        <v>3.5</v>
      </c>
      <c r="D7" s="43"/>
      <c r="E7" s="43">
        <v>3.5</v>
      </c>
      <c r="F7" s="28"/>
      <c r="G7" s="28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152</v>
      </c>
      <c r="B2" s="79"/>
      <c r="C2" s="79"/>
      <c r="D2" s="79"/>
      <c r="E2" s="79"/>
      <c r="F2" s="59"/>
      <c r="G2" s="59"/>
    </row>
    <row r="3" spans="1:7" ht="21" customHeight="1">
      <c r="A3" s="18" t="s">
        <v>8</v>
      </c>
      <c r="B3" s="49"/>
      <c r="C3" s="49"/>
      <c r="D3" s="49"/>
      <c r="E3" s="20" t="s">
        <v>9</v>
      </c>
      <c r="F3" s="46"/>
      <c r="G3" s="46"/>
    </row>
    <row r="4" spans="1:7" ht="17.25" customHeight="1">
      <c r="A4" s="73" t="s">
        <v>71</v>
      </c>
      <c r="B4" s="73"/>
      <c r="C4" s="73" t="s">
        <v>95</v>
      </c>
      <c r="D4" s="73"/>
      <c r="E4" s="73"/>
      <c r="F4" s="46"/>
      <c r="G4" s="46"/>
    </row>
    <row r="5" spans="1:7" ht="21" customHeight="1">
      <c r="A5" s="21" t="s">
        <v>77</v>
      </c>
      <c r="B5" s="50" t="s">
        <v>78</v>
      </c>
      <c r="C5" s="23" t="s">
        <v>35</v>
      </c>
      <c r="D5" s="23" t="s">
        <v>72</v>
      </c>
      <c r="E5" s="23" t="s">
        <v>73</v>
      </c>
      <c r="F5" s="46"/>
      <c r="G5" s="46"/>
    </row>
    <row r="6" spans="1:8" ht="21" customHeight="1">
      <c r="A6" s="22" t="s">
        <v>49</v>
      </c>
      <c r="B6" s="22" t="s">
        <v>49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ht="18.75" customHeight="1">
      <c r="A7" s="42"/>
      <c r="B7" s="42"/>
      <c r="C7" s="28"/>
      <c r="D7" s="43"/>
      <c r="E7" s="28"/>
      <c r="F7" s="46"/>
      <c r="G7" s="4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2019-06-06T02:12:39Z</cp:lastPrinted>
  <dcterms:created xsi:type="dcterms:W3CDTF">2019-06-06T02:12:07Z</dcterms:created>
  <dcterms:modified xsi:type="dcterms:W3CDTF">2019-06-10T02:08:13Z</dcterms:modified>
  <cp:category/>
  <cp:version/>
  <cp:contentType/>
  <cp:contentStatus/>
</cp:coreProperties>
</file>