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'一般公共预算基本支出表'!$A$1:$E$35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<sst xmlns="http://schemas.openxmlformats.org/spreadsheetml/2006/main" count="279" uniqueCount="152">
  <si>
    <t/>
  </si>
  <si>
    <t>总计</t>
  </si>
  <si>
    <t>2020年部门预算表</t>
  </si>
  <si>
    <t>收支预算总表</t>
  </si>
  <si>
    <t>填报单位:121001崇义县总工会本级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</si>
  <si>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</si>
  <si>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</si>
  <si>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</si>
  <si>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</si>
  <si>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</si>
  <si>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</si>
  <si>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</si>
  <si>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</si>
  <si>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</si>
  <si>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</si>
  <si>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</si>
  <si>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</si>
  <si>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</si>
  <si>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</si>
  <si>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</si>
  <si>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</si>
  <si>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</si>
  <si>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</si>
  <si>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</si>
  <si>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</si>
  <si>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</si>
  <si>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</si>
  <si>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</si>
  <si>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</si>
  <si>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</si>
  <si>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</si>
  <si>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</si>
  <si>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</si>
  <si>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</si>
  <si>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</si>
  <si>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</si>
  <si>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</si>
  <si>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</si>
  <si>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</si>
  <si>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</si>
  <si>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</si>
  <si>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</si>
  <si>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</si>
  <si>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</si>
  <si>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</si>
  <si>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</si>
  <si>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</si>
  <si>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</si>
  <si>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</si>
  <si>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</si>
  <si>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</si>
  <si>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</si>
  <si>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</si>
  <si>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</si>
  <si>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</si>
  <si>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</si>
  <si>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</si>
  <si>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</si>
  <si>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</si>
  <si>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</si>
  <si>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</si>
  <si>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</si>
  <si>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</si>
  <si>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</si>
  <si>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</si>
  <si>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</si>
  <si>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</si>
  <si>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</si>
  <si>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</si>
  <si>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</si>
  <si>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</si>
  <si>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</si>
  <si>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</si>
  <si>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</si>
  <si>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</si>
  <si>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</si>
  <si>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</si>
  <si>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</si>
  <si>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</si>
  <si>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</si>
  <si>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</si>
  <si>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</si>
  <si>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</si>
  <si>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</si>
  <si>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</si>
  <si>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</si>
  <si>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</si>
  <si>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</si>
  <si>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</si>
  <si>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</si>
  <si>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</si>
  <si>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</si>
  <si>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</si>
  <si>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</si>
  <si>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</si>
  <si>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</si>
  <si>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</si>
  <si>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</si>
  <si>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</si>
  <si>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</si>
  <si>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</si>
  <si>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</si>
  <si>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</si>
  <si>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</si>
  <si>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</si>
  <si>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</si>
  <si>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</si>
  <si>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</si>
  <si>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</si>
  <si>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</si>
  <si>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</si>
  <si>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</si>
  <si>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</si>
  <si>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</si>
  <si>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</si>
  <si>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</si>
  <si>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</si>
  <si>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</si>
  <si>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</si>
  <si>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</si>
  <si>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</si>
  <si>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</si>
  <si>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</si>
  <si>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</si>
  <si>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</si>
  <si>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</si>
  <si>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</si>
  <si>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</si>
  <si>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</si>
  <si>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30217</t>
  </si>
  <si>
    <t>　公务接待费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</si>
  <si>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</si>
  <si>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</si>
  <si>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</si>
  <si>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</si>
  <si>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</si>
  <si>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</si>
  <si>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</si>
  <si>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</si>
  <si>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</si>
  <si>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</t>
  </si>
  <si>
    <t>崇义县总工会</t>
  </si>
  <si>
    <t>政府性基金预算支出表</t>
  </si>
  <si>
    <t>支出预算总表</t>
  </si>
  <si>
    <t>科目名称</t>
  </si>
  <si>
    <t>财政拨款预算表</t>
  </si>
  <si>
    <t>部门名称：崇义县总工会</t>
  </si>
  <si>
    <t>编制单位：崇义县总工会</t>
  </si>
  <si>
    <t>单位负责人签章：汤名东</t>
  </si>
  <si>
    <t>财务负责人签章：肖开兰</t>
  </si>
  <si>
    <t>制表人签章：肖开兰</t>
  </si>
  <si>
    <t>编制日期：2020年6月1日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</si>
</sst>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M6" sqref="M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146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209" t="s">
        <v>151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9" t="s">
        <v>147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148</v>
      </c>
      <c r="B17" s="15"/>
      <c r="C17" s="15"/>
      <c r="D17" s="15"/>
      <c r="E17" s="16"/>
      <c r="F17" s="15"/>
      <c r="G17" s="15" t="s">
        <v>149</v>
      </c>
      <c r="H17" s="15"/>
      <c r="I17" s="16"/>
      <c r="J17" s="15"/>
      <c r="K17" s="15"/>
      <c r="L17" s="15"/>
      <c r="M17" s="15" t="s">
        <v>150</v>
      </c>
      <c r="N17" s="15"/>
      <c r="O17" s="17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143</v>
      </c>
      <c r="B2" s="234"/>
      <c r="C2" s="234"/>
    </row>
    <row r="3" s="1" customFormat="1" ht="17.25" customHeight="1"/>
    <row r="4" spans="1:3" s="1" customFormat="1" ht="15.75" customHeight="1">
      <c r="A4" s="235" t="s">
        <v>144</v>
      </c>
      <c r="B4" s="236" t="s">
        <v>31</v>
      </c>
      <c r="C4" s="236" t="s">
        <v>24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8" t="s">
        <v>45</v>
      </c>
      <c r="B6" s="188">
        <v>1</v>
      </c>
      <c r="C6" s="188">
        <v>2</v>
      </c>
    </row>
    <row r="7" spans="1:6" s="1" customFormat="1" ht="27.75" customHeight="1">
      <c r="A7" s="189" t="s">
        <v>31</v>
      </c>
      <c r="B7" s="190">
        <v>122.03</v>
      </c>
      <c r="C7" s="191"/>
      <c r="D7" s="192"/>
      <c r="F7" s="193"/>
    </row>
    <row r="8" spans="1:3" s="1" customFormat="1" ht="27.75" customHeight="1">
      <c r="A8" s="194" t="s">
        <v>47</v>
      </c>
      <c r="B8" s="190">
        <v>93.87</v>
      </c>
      <c r="C8" s="191"/>
    </row>
    <row r="9" spans="1:3" s="1" customFormat="1" ht="27.75" customHeight="1">
      <c r="A9" s="194" t="s">
        <v>53</v>
      </c>
      <c r="B9" s="190">
        <v>12.97</v>
      </c>
      <c r="C9" s="191"/>
    </row>
    <row r="10" spans="1:3" s="1" customFormat="1" ht="27.75" customHeight="1">
      <c r="A10" s="194" t="s">
        <v>59</v>
      </c>
      <c r="B10" s="190">
        <v>5.97</v>
      </c>
      <c r="C10" s="191"/>
    </row>
    <row r="11" spans="1:3" s="1" customFormat="1" ht="27.75" customHeight="1">
      <c r="A11" s="194" t="s">
        <v>65</v>
      </c>
      <c r="B11" s="190">
        <v>9.22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145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144</v>
      </c>
      <c r="B4" s="239" t="s">
        <v>33</v>
      </c>
      <c r="C4" s="239" t="s">
        <v>81</v>
      </c>
      <c r="D4" s="239" t="s">
        <v>82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200" t="s">
        <v>45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122.03</v>
      </c>
      <c r="C7" s="203">
        <v>122.03</v>
      </c>
      <c r="D7" s="202"/>
    </row>
    <row r="8" spans="1:4" s="1" customFormat="1" ht="27.75" customHeight="1">
      <c r="A8" s="201" t="s">
        <v>47</v>
      </c>
      <c r="B8" s="202">
        <v>93.87</v>
      </c>
      <c r="C8" s="203">
        <v>93.87</v>
      </c>
      <c r="D8" s="202"/>
    </row>
    <row r="9" spans="1:4" s="1" customFormat="1" ht="27.75" customHeight="1">
      <c r="A9" s="201" t="s">
        <v>53</v>
      </c>
      <c r="B9" s="202">
        <v>12.97</v>
      </c>
      <c r="C9" s="203">
        <v>12.97</v>
      </c>
      <c r="D9" s="202"/>
    </row>
    <row r="10" spans="1:4" s="1" customFormat="1" ht="27.75" customHeight="1">
      <c r="A10" s="201" t="s">
        <v>59</v>
      </c>
      <c r="B10" s="202">
        <v>5.97</v>
      </c>
      <c r="C10" s="203">
        <v>5.97</v>
      </c>
      <c r="D10" s="202"/>
    </row>
    <row r="11" spans="1:4" s="1" customFormat="1" ht="27.75" customHeight="1">
      <c r="A11" s="201" t="s">
        <v>65</v>
      </c>
      <c r="B11" s="202">
        <v>9.22</v>
      </c>
      <c r="C11" s="203">
        <v>9.22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3</v>
      </c>
      <c r="B2" s="211"/>
      <c r="C2" s="211"/>
      <c r="D2" s="211"/>
    </row>
    <row r="3" spans="1:4" s="1" customFormat="1" ht="17.25" customHeight="1">
      <c r="A3" s="19" t="s">
        <v>4</v>
      </c>
      <c r="B3" s="20"/>
      <c r="C3" s="20"/>
      <c r="D3" s="21" t="s">
        <v>5</v>
      </c>
    </row>
    <row r="4" spans="1:4" s="1" customFormat="1" ht="17.25" customHeight="1">
      <c r="A4" s="212" t="s">
        <v>6</v>
      </c>
      <c r="B4" s="212"/>
      <c r="C4" s="212" t="s">
        <v>7</v>
      </c>
      <c r="D4" s="212"/>
    </row>
    <row r="5" spans="1:4" s="1" customFormat="1" ht="17.25" customHeight="1">
      <c r="A5" s="22" t="s">
        <v>8</v>
      </c>
      <c r="B5" s="23" t="s">
        <v>9</v>
      </c>
      <c r="C5" s="24" t="s">
        <v>10</v>
      </c>
      <c r="D5" s="24" t="s">
        <v>9</v>
      </c>
    </row>
    <row r="6" spans="1:4" s="1" customFormat="1" ht="17.25" customHeight="1">
      <c r="A6" s="25" t="s">
        <v>11</v>
      </c>
      <c r="B6" s="26">
        <v>122.03</v>
      </c>
      <c r="C6" s="27" t="str">
        <f>'支出总表（引用）'!A8</f>
        <v>一般公共服务支出</v>
      </c>
      <c r="D6" s="28">
        <f>'支出总表（引用）'!B8</f>
        <v>93.87</v>
      </c>
    </row>
    <row r="7" spans="1:4" s="1" customFormat="1" ht="17.25" customHeight="1">
      <c r="A7" s="25" t="s">
        <v>12</v>
      </c>
      <c r="B7" s="26">
        <v>122.03</v>
      </c>
      <c r="C7" s="27" t="str">
        <f>'支出总表（引用）'!A9</f>
        <v>社会保障和就业支出</v>
      </c>
      <c r="D7" s="28">
        <f>'支出总表（引用）'!B9</f>
        <v>12.97</v>
      </c>
    </row>
    <row r="8" spans="1:4" s="1" customFormat="1" ht="17.25" customHeight="1">
      <c r="A8" s="25" t="s">
        <v>13</v>
      </c>
      <c r="B8" s="26"/>
      <c r="C8" s="27" t="str">
        <f>'支出总表（引用）'!A10</f>
        <v>卫生健康支出</v>
      </c>
      <c r="D8" s="28">
        <f>'支出总表（引用）'!B10</f>
        <v>5.97</v>
      </c>
    </row>
    <row r="9" spans="1:4" s="1" customFormat="1" ht="17.25" customHeight="1">
      <c r="A9" s="25" t="s">
        <v>14</v>
      </c>
      <c r="B9" s="26"/>
      <c r="C9" s="27" t="str">
        <f>'支出总表（引用）'!A11</f>
        <v>住房保障支出</v>
      </c>
      <c r="D9" s="28">
        <f>'支出总表（引用）'!B11</f>
        <v>9.22</v>
      </c>
    </row>
    <row r="10" spans="1:4" s="1" customFormat="1" ht="17.25" customHeight="1">
      <c r="A10" s="25" t="s">
        <v>15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16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17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18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19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20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21</v>
      </c>
      <c r="B49" s="34">
        <f>SUM(B6,B11,B12,B13,B14,B15)</f>
        <v>122.03</v>
      </c>
      <c r="C49" s="33" t="s">
        <v>22</v>
      </c>
      <c r="D49" s="32">
        <f>'支出总表（引用）'!B7</f>
        <v>122.03</v>
      </c>
    </row>
    <row r="50" spans="1:4" s="1" customFormat="1" ht="17.25" customHeight="1">
      <c r="A50" s="25" t="s">
        <v>23</v>
      </c>
      <c r="B50" s="26"/>
      <c r="C50" s="35" t="s">
        <v>24</v>
      </c>
      <c r="D50" s="32"/>
    </row>
    <row r="51" spans="1:4" s="1" customFormat="1" ht="17.25" customHeight="1">
      <c r="A51" s="25" t="s">
        <v>25</v>
      </c>
      <c r="B51" s="36"/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26</v>
      </c>
      <c r="B53" s="40">
        <f>SUM(B49,B50,B51)</f>
        <v>122.03</v>
      </c>
      <c r="C53" s="33" t="s">
        <v>27</v>
      </c>
      <c r="D53" s="32">
        <f>B53</f>
        <v>122.03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8" t="s">
        <v>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s="1" customFormat="1" ht="27.75" customHeight="1">
      <c r="A3" s="44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5</v>
      </c>
    </row>
    <row r="4" spans="1:15" s="1" customFormat="1" ht="17.25" customHeight="1">
      <c r="A4" s="213" t="s">
        <v>29</v>
      </c>
      <c r="B4" s="213" t="s">
        <v>30</v>
      </c>
      <c r="C4" s="214" t="s">
        <v>31</v>
      </c>
      <c r="D4" s="216" t="s">
        <v>32</v>
      </c>
      <c r="E4" s="213" t="s">
        <v>33</v>
      </c>
      <c r="F4" s="213"/>
      <c r="G4" s="213"/>
      <c r="H4" s="213"/>
      <c r="I4" s="213"/>
      <c r="J4" s="217" t="s">
        <v>34</v>
      </c>
      <c r="K4" s="217" t="s">
        <v>35</v>
      </c>
      <c r="L4" s="217" t="s">
        <v>36</v>
      </c>
      <c r="M4" s="217" t="s">
        <v>37</v>
      </c>
      <c r="N4" s="217" t="s">
        <v>38</v>
      </c>
      <c r="O4" s="216" t="s">
        <v>39</v>
      </c>
    </row>
    <row r="5" spans="1:15" s="1" customFormat="1" ht="58.5" customHeight="1">
      <c r="A5" s="213"/>
      <c r="B5" s="213"/>
      <c r="C5" s="215"/>
      <c r="D5" s="216"/>
      <c r="E5" s="47" t="s">
        <v>40</v>
      </c>
      <c r="F5" s="47" t="s">
        <v>41</v>
      </c>
      <c r="G5" s="47" t="s">
        <v>42</v>
      </c>
      <c r="H5" s="47" t="s">
        <v>43</v>
      </c>
      <c r="I5" s="47" t="s">
        <v>44</v>
      </c>
      <c r="J5" s="217"/>
      <c r="K5" s="217"/>
      <c r="L5" s="217"/>
      <c r="M5" s="217"/>
      <c r="N5" s="217"/>
      <c r="O5" s="216"/>
    </row>
    <row r="6" spans="1:15" s="1" customFormat="1" ht="21" customHeight="1">
      <c r="A6" s="48" t="s">
        <v>45</v>
      </c>
      <c r="B6" s="48" t="s">
        <v>45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25.5" customHeight="1">
      <c r="A7" s="49" t="s">
        <v>0</v>
      </c>
      <c r="B7" s="50" t="s">
        <v>31</v>
      </c>
      <c r="C7" s="51">
        <v>122.03</v>
      </c>
      <c r="D7" s="51"/>
      <c r="E7" s="51">
        <v>122.03</v>
      </c>
      <c r="F7" s="51">
        <v>122.03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25.5" customHeight="1">
      <c r="A8" s="49" t="s">
        <v>46</v>
      </c>
      <c r="B8" s="49" t="s">
        <v>47</v>
      </c>
      <c r="C8" s="51">
        <v>93.87</v>
      </c>
      <c r="D8" s="51"/>
      <c r="E8" s="51">
        <v>93.87</v>
      </c>
      <c r="F8" s="51">
        <v>93.87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25.5" customHeight="1">
      <c r="A9" s="49" t="s">
        <v>48</v>
      </c>
      <c r="B9" s="49" t="s">
        <v>49</v>
      </c>
      <c r="C9" s="51">
        <v>93.87</v>
      </c>
      <c r="D9" s="51"/>
      <c r="E9" s="51">
        <v>93.87</v>
      </c>
      <c r="F9" s="51">
        <v>93.87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25.5" customHeight="1">
      <c r="A10" s="49" t="s">
        <v>50</v>
      </c>
      <c r="B10" s="49" t="s">
        <v>51</v>
      </c>
      <c r="C10" s="51">
        <v>93.87</v>
      </c>
      <c r="D10" s="51"/>
      <c r="E10" s="51">
        <v>93.87</v>
      </c>
      <c r="F10" s="51">
        <v>93.87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25.5" customHeight="1">
      <c r="A11" s="49" t="s">
        <v>52</v>
      </c>
      <c r="B11" s="49" t="s">
        <v>53</v>
      </c>
      <c r="C11" s="51">
        <v>12.97</v>
      </c>
      <c r="D11" s="51"/>
      <c r="E11" s="51">
        <v>12.97</v>
      </c>
      <c r="F11" s="51">
        <v>12.97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25.5" customHeight="1">
      <c r="A12" s="49" t="s">
        <v>54</v>
      </c>
      <c r="B12" s="49" t="s">
        <v>55</v>
      </c>
      <c r="C12" s="51">
        <v>12.97</v>
      </c>
      <c r="D12" s="51"/>
      <c r="E12" s="51">
        <v>12.97</v>
      </c>
      <c r="F12" s="51">
        <v>12.97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37.5" customHeight="1">
      <c r="A13" s="49" t="s">
        <v>56</v>
      </c>
      <c r="B13" s="49" t="s">
        <v>57</v>
      </c>
      <c r="C13" s="51">
        <v>12.97</v>
      </c>
      <c r="D13" s="51"/>
      <c r="E13" s="51">
        <v>12.97</v>
      </c>
      <c r="F13" s="51">
        <v>12.97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25.5" customHeight="1">
      <c r="A14" s="49" t="s">
        <v>58</v>
      </c>
      <c r="B14" s="49" t="s">
        <v>59</v>
      </c>
      <c r="C14" s="51">
        <v>5.97</v>
      </c>
      <c r="D14" s="51"/>
      <c r="E14" s="51">
        <v>5.97</v>
      </c>
      <c r="F14" s="51">
        <v>5.97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1" customFormat="1" ht="25.5" customHeight="1">
      <c r="A15" s="49" t="s">
        <v>60</v>
      </c>
      <c r="B15" s="49" t="s">
        <v>61</v>
      </c>
      <c r="C15" s="51">
        <v>5.97</v>
      </c>
      <c r="D15" s="51"/>
      <c r="E15" s="51">
        <v>5.97</v>
      </c>
      <c r="F15" s="51">
        <v>5.97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s="1" customFormat="1" ht="25.5" customHeight="1">
      <c r="A16" s="49" t="s">
        <v>62</v>
      </c>
      <c r="B16" s="49" t="s">
        <v>63</v>
      </c>
      <c r="C16" s="51">
        <v>5.97</v>
      </c>
      <c r="D16" s="51"/>
      <c r="E16" s="51">
        <v>5.97</v>
      </c>
      <c r="F16" s="51">
        <v>5.97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s="1" customFormat="1" ht="25.5" customHeight="1">
      <c r="A17" s="49" t="s">
        <v>64</v>
      </c>
      <c r="B17" s="49" t="s">
        <v>65</v>
      </c>
      <c r="C17" s="51">
        <v>9.22</v>
      </c>
      <c r="D17" s="51"/>
      <c r="E17" s="51">
        <v>9.22</v>
      </c>
      <c r="F17" s="51">
        <v>9.22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1" customFormat="1" ht="25.5" customHeight="1">
      <c r="A18" s="49" t="s">
        <v>66</v>
      </c>
      <c r="B18" s="49" t="s">
        <v>67</v>
      </c>
      <c r="C18" s="51">
        <v>9.22</v>
      </c>
      <c r="D18" s="51"/>
      <c r="E18" s="51">
        <v>9.22</v>
      </c>
      <c r="F18" s="51">
        <v>9.22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1" customFormat="1" ht="25.5" customHeight="1">
      <c r="A19" s="49" t="s">
        <v>68</v>
      </c>
      <c r="B19" s="49" t="s">
        <v>69</v>
      </c>
      <c r="C19" s="51">
        <v>9.22</v>
      </c>
      <c r="D19" s="51"/>
      <c r="E19" s="51">
        <v>9.22</v>
      </c>
      <c r="F19" s="51">
        <v>9.22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6" s="1" customFormat="1" ht="21" customHeight="1">
      <c r="A20" s="55"/>
      <c r="B20" s="56"/>
      <c r="C20" s="56"/>
      <c r="D20" s="56"/>
      <c r="E20" s="56"/>
      <c r="F20" s="57"/>
      <c r="G20" s="57"/>
      <c r="H20" s="56"/>
      <c r="I20" s="56"/>
      <c r="J20" s="56"/>
      <c r="K20" s="57"/>
      <c r="L20" s="57"/>
      <c r="M20" s="57"/>
      <c r="N20" s="57"/>
      <c r="O20" s="57"/>
      <c r="P20" s="56"/>
    </row>
    <row r="21" spans="1:15" s="1" customFormat="1" ht="21" customHeight="1">
      <c r="A21" s="58"/>
      <c r="B21" s="58"/>
      <c r="C21" s="58"/>
      <c r="D21" s="58"/>
      <c r="E21" s="58"/>
      <c r="F21" s="58"/>
      <c r="G21" s="59"/>
      <c r="H21" s="58"/>
      <c r="I21" s="59"/>
      <c r="J21" s="59"/>
      <c r="K21" s="57"/>
      <c r="L21" s="57"/>
      <c r="M21" s="57"/>
      <c r="N21" s="57"/>
      <c r="O21" s="57"/>
    </row>
    <row r="22" spans="2:15" s="1" customFormat="1" ht="21" customHeight="1">
      <c r="B22" s="58"/>
      <c r="C22" s="58"/>
      <c r="D22" s="58"/>
      <c r="E22" s="58"/>
      <c r="F22" s="59"/>
      <c r="G22" s="59"/>
      <c r="H22" s="59"/>
      <c r="I22" s="59"/>
      <c r="J22" s="59"/>
      <c r="K22" s="57"/>
      <c r="L22" s="57"/>
      <c r="M22" s="57"/>
      <c r="N22" s="59"/>
      <c r="O22" s="57"/>
    </row>
    <row r="23" spans="2:15" s="1" customFormat="1" ht="21" customHeight="1">
      <c r="B23" s="59"/>
      <c r="F23" s="60"/>
      <c r="G23" s="59"/>
      <c r="H23" s="59"/>
      <c r="I23" s="60"/>
      <c r="J23" s="59"/>
      <c r="K23" s="57"/>
      <c r="L23" s="57"/>
      <c r="M23" s="57"/>
      <c r="N23" s="57"/>
      <c r="O23" s="57"/>
    </row>
    <row r="24" spans="2:15" s="1" customFormat="1" ht="21" customHeight="1">
      <c r="B24" s="59"/>
      <c r="C24" s="55"/>
      <c r="D24" s="55"/>
      <c r="I24" s="60"/>
      <c r="K24" s="57"/>
      <c r="L24" s="57"/>
      <c r="N24" s="60"/>
      <c r="O24" s="57"/>
    </row>
    <row r="25" spans="10:13" s="1" customFormat="1" ht="21" customHeight="1">
      <c r="J25" s="57"/>
      <c r="K25" s="57"/>
      <c r="L25" s="57"/>
      <c r="M25" s="57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19" t="s">
        <v>70</v>
      </c>
      <c r="B2" s="219"/>
      <c r="C2" s="219"/>
      <c r="D2" s="219"/>
      <c r="E2" s="219"/>
      <c r="F2" s="219"/>
      <c r="G2" s="219"/>
      <c r="H2" s="219"/>
      <c r="I2" s="63"/>
      <c r="J2" s="63"/>
    </row>
    <row r="3" spans="1:10" s="1" customFormat="1" ht="21" customHeight="1">
      <c r="A3" s="64" t="s">
        <v>4</v>
      </c>
      <c r="B3" s="65"/>
      <c r="C3" s="65"/>
      <c r="D3" s="65"/>
      <c r="E3" s="65"/>
      <c r="F3" s="65"/>
      <c r="G3" s="65"/>
      <c r="H3" s="66" t="s">
        <v>5</v>
      </c>
      <c r="I3" s="61"/>
      <c r="J3" s="61"/>
    </row>
    <row r="4" spans="1:10" s="1" customFormat="1" ht="21" customHeight="1">
      <c r="A4" s="220" t="s">
        <v>71</v>
      </c>
      <c r="B4" s="220"/>
      <c r="C4" s="221" t="s">
        <v>31</v>
      </c>
      <c r="D4" s="222" t="s">
        <v>72</v>
      </c>
      <c r="E4" s="220" t="s">
        <v>73</v>
      </c>
      <c r="F4" s="223" t="s">
        <v>74</v>
      </c>
      <c r="G4" s="220" t="s">
        <v>75</v>
      </c>
      <c r="H4" s="224" t="s">
        <v>76</v>
      </c>
      <c r="I4" s="61"/>
      <c r="J4" s="61"/>
    </row>
    <row r="5" spans="1:10" s="1" customFormat="1" ht="21" customHeight="1">
      <c r="A5" s="67" t="s">
        <v>77</v>
      </c>
      <c r="B5" s="67" t="s">
        <v>78</v>
      </c>
      <c r="C5" s="221"/>
      <c r="D5" s="222"/>
      <c r="E5" s="220"/>
      <c r="F5" s="223"/>
      <c r="G5" s="220"/>
      <c r="H5" s="224"/>
      <c r="I5" s="61"/>
      <c r="J5" s="61"/>
    </row>
    <row r="6" spans="1:10" s="1" customFormat="1" ht="21" customHeight="1">
      <c r="A6" s="68" t="s">
        <v>45</v>
      </c>
      <c r="B6" s="68" t="s">
        <v>45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31</v>
      </c>
      <c r="C7" s="72">
        <v>122.03</v>
      </c>
      <c r="D7" s="72">
        <v>122.03</v>
      </c>
      <c r="E7" s="72"/>
      <c r="F7" s="72"/>
      <c r="G7" s="73"/>
      <c r="H7" s="74"/>
      <c r="I7" s="75"/>
      <c r="J7" s="61"/>
    </row>
    <row r="8" spans="1:8" s="1" customFormat="1" ht="18.75" customHeight="1">
      <c r="A8" s="70" t="s">
        <v>46</v>
      </c>
      <c r="B8" s="70" t="s">
        <v>47</v>
      </c>
      <c r="C8" s="72">
        <v>93.87</v>
      </c>
      <c r="D8" s="72">
        <v>93.87</v>
      </c>
      <c r="E8" s="72"/>
      <c r="F8" s="72"/>
      <c r="G8" s="73"/>
      <c r="H8" s="74"/>
    </row>
    <row r="9" spans="1:8" s="1" customFormat="1" ht="18.75" customHeight="1">
      <c r="A9" s="70" t="s">
        <v>48</v>
      </c>
      <c r="B9" s="70" t="s">
        <v>49</v>
      </c>
      <c r="C9" s="72">
        <v>93.87</v>
      </c>
      <c r="D9" s="72">
        <v>93.87</v>
      </c>
      <c r="E9" s="72"/>
      <c r="F9" s="72"/>
      <c r="G9" s="73"/>
      <c r="H9" s="74"/>
    </row>
    <row r="10" spans="1:8" s="1" customFormat="1" ht="18.75" customHeight="1">
      <c r="A10" s="70" t="s">
        <v>50</v>
      </c>
      <c r="B10" s="70" t="s">
        <v>51</v>
      </c>
      <c r="C10" s="72">
        <v>93.87</v>
      </c>
      <c r="D10" s="72">
        <v>93.87</v>
      </c>
      <c r="E10" s="72"/>
      <c r="F10" s="72"/>
      <c r="G10" s="73"/>
      <c r="H10" s="74"/>
    </row>
    <row r="11" spans="1:8" s="1" customFormat="1" ht="18.75" customHeight="1">
      <c r="A11" s="70" t="s">
        <v>52</v>
      </c>
      <c r="B11" s="70" t="s">
        <v>53</v>
      </c>
      <c r="C11" s="72">
        <v>12.97</v>
      </c>
      <c r="D11" s="72">
        <v>12.97</v>
      </c>
      <c r="E11" s="72"/>
      <c r="F11" s="72"/>
      <c r="G11" s="73"/>
      <c r="H11" s="74"/>
    </row>
    <row r="12" spans="1:8" s="1" customFormat="1" ht="18.75" customHeight="1">
      <c r="A12" s="70" t="s">
        <v>54</v>
      </c>
      <c r="B12" s="70" t="s">
        <v>55</v>
      </c>
      <c r="C12" s="72">
        <v>12.97</v>
      </c>
      <c r="D12" s="72">
        <v>12.97</v>
      </c>
      <c r="E12" s="72"/>
      <c r="F12" s="72"/>
      <c r="G12" s="73"/>
      <c r="H12" s="74"/>
    </row>
    <row r="13" spans="1:8" s="1" customFormat="1" ht="18.75" customHeight="1">
      <c r="A13" s="70" t="s">
        <v>56</v>
      </c>
      <c r="B13" s="70" t="s">
        <v>57</v>
      </c>
      <c r="C13" s="72">
        <v>12.97</v>
      </c>
      <c r="D13" s="72">
        <v>12.97</v>
      </c>
      <c r="E13" s="72"/>
      <c r="F13" s="72"/>
      <c r="G13" s="73"/>
      <c r="H13" s="74"/>
    </row>
    <row r="14" spans="1:8" s="1" customFormat="1" ht="18.75" customHeight="1">
      <c r="A14" s="70" t="s">
        <v>58</v>
      </c>
      <c r="B14" s="70" t="s">
        <v>59</v>
      </c>
      <c r="C14" s="72">
        <v>5.97</v>
      </c>
      <c r="D14" s="72">
        <v>5.97</v>
      </c>
      <c r="E14" s="72"/>
      <c r="F14" s="72"/>
      <c r="G14" s="73"/>
      <c r="H14" s="74"/>
    </row>
    <row r="15" spans="1:8" s="1" customFormat="1" ht="18.75" customHeight="1">
      <c r="A15" s="70" t="s">
        <v>60</v>
      </c>
      <c r="B15" s="70" t="s">
        <v>61</v>
      </c>
      <c r="C15" s="72">
        <v>5.97</v>
      </c>
      <c r="D15" s="72">
        <v>5.97</v>
      </c>
      <c r="E15" s="72"/>
      <c r="F15" s="72"/>
      <c r="G15" s="73"/>
      <c r="H15" s="74"/>
    </row>
    <row r="16" spans="1:8" s="1" customFormat="1" ht="18.75" customHeight="1">
      <c r="A16" s="70" t="s">
        <v>62</v>
      </c>
      <c r="B16" s="70" t="s">
        <v>63</v>
      </c>
      <c r="C16" s="72">
        <v>5.97</v>
      </c>
      <c r="D16" s="72">
        <v>5.97</v>
      </c>
      <c r="E16" s="72"/>
      <c r="F16" s="72"/>
      <c r="G16" s="73"/>
      <c r="H16" s="74"/>
    </row>
    <row r="17" spans="1:8" s="1" customFormat="1" ht="18.75" customHeight="1">
      <c r="A17" s="70" t="s">
        <v>64</v>
      </c>
      <c r="B17" s="70" t="s">
        <v>65</v>
      </c>
      <c r="C17" s="72">
        <v>9.22</v>
      </c>
      <c r="D17" s="72">
        <v>9.22</v>
      </c>
      <c r="E17" s="72"/>
      <c r="F17" s="72"/>
      <c r="G17" s="73"/>
      <c r="H17" s="74"/>
    </row>
    <row r="18" spans="1:8" s="1" customFormat="1" ht="18.75" customHeight="1">
      <c r="A18" s="70" t="s">
        <v>66</v>
      </c>
      <c r="B18" s="70" t="s">
        <v>67</v>
      </c>
      <c r="C18" s="72">
        <v>9.22</v>
      </c>
      <c r="D18" s="72">
        <v>9.22</v>
      </c>
      <c r="E18" s="72"/>
      <c r="F18" s="72"/>
      <c r="G18" s="73"/>
      <c r="H18" s="74"/>
    </row>
    <row r="19" spans="1:8" s="1" customFormat="1" ht="18.75" customHeight="1">
      <c r="A19" s="70" t="s">
        <v>68</v>
      </c>
      <c r="B19" s="70" t="s">
        <v>69</v>
      </c>
      <c r="C19" s="72">
        <v>9.22</v>
      </c>
      <c r="D19" s="72">
        <v>9.22</v>
      </c>
      <c r="E19" s="72"/>
      <c r="F19" s="72"/>
      <c r="G19" s="73"/>
      <c r="H19" s="74"/>
    </row>
    <row r="20" spans="1:10" s="1" customFormat="1" ht="21" customHeight="1">
      <c r="A20" s="76"/>
      <c r="B20" s="77"/>
      <c r="D20" s="78"/>
      <c r="E20" s="78"/>
      <c r="F20" s="78"/>
      <c r="G20" s="78"/>
      <c r="H20" s="78"/>
      <c r="I20" s="77"/>
      <c r="J20" s="77"/>
    </row>
    <row r="21" spans="1:10" s="1" customFormat="1" ht="21" customHeight="1">
      <c r="A21" s="77"/>
      <c r="B21" s="76"/>
      <c r="C21" s="78"/>
      <c r="D21" s="76"/>
      <c r="E21" s="76"/>
      <c r="F21" s="76"/>
      <c r="G21" s="76"/>
      <c r="H21" s="76"/>
      <c r="I21" s="77"/>
      <c r="J21" s="77"/>
    </row>
    <row r="22" spans="1:10" s="1" customFormat="1" ht="21" customHeight="1">
      <c r="A22" s="79"/>
      <c r="B22" s="80"/>
      <c r="C22" s="76"/>
      <c r="D22" s="76"/>
      <c r="E22" s="76"/>
      <c r="F22" s="76"/>
      <c r="G22" s="76"/>
      <c r="H22" s="77"/>
      <c r="I22" s="77"/>
      <c r="J22" s="79"/>
    </row>
    <row r="23" spans="1:10" s="1" customFormat="1" ht="21" customHeight="1">
      <c r="A23" s="79"/>
      <c r="B23" s="80"/>
      <c r="C23" s="76"/>
      <c r="D23" s="76"/>
      <c r="E23" s="76"/>
      <c r="F23" s="76"/>
      <c r="G23" s="76"/>
      <c r="H23" s="77"/>
      <c r="I23" s="79"/>
      <c r="J23" s="79"/>
    </row>
    <row r="24" spans="1:10" s="1" customFormat="1" ht="21" customHeight="1">
      <c r="A24" s="79"/>
      <c r="B24" s="79"/>
      <c r="C24" s="77"/>
      <c r="D24" s="76"/>
      <c r="E24" s="76"/>
      <c r="F24" s="76"/>
      <c r="G24" s="76"/>
      <c r="H24" s="77"/>
      <c r="I24" s="79"/>
      <c r="J24" s="79"/>
    </row>
    <row r="25" spans="1:10" s="1" customFormat="1" ht="21" customHeight="1">
      <c r="A25" s="79"/>
      <c r="B25" s="79"/>
      <c r="C25" s="77"/>
      <c r="D25" s="77"/>
      <c r="E25" s="79"/>
      <c r="F25" s="77"/>
      <c r="G25" s="78"/>
      <c r="H25" s="79"/>
      <c r="I25" s="79"/>
      <c r="J25" s="79"/>
    </row>
    <row r="26" spans="1:10" s="1" customFormat="1" ht="21" customHeight="1">
      <c r="A26" s="79"/>
      <c r="B26" s="79"/>
      <c r="C26" s="77"/>
      <c r="D26" s="77"/>
      <c r="E26" s="79"/>
      <c r="F26" s="77"/>
      <c r="G26" s="79"/>
      <c r="H26" s="79"/>
      <c r="I26" s="79"/>
      <c r="J26" s="79"/>
    </row>
    <row r="27" spans="1:10" s="1" customFormat="1" ht="2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s="1" customFormat="1" ht="21" customHeight="1">
      <c r="A28" s="79"/>
      <c r="B28" s="79"/>
      <c r="C28" s="77"/>
      <c r="D28" s="79"/>
      <c r="E28" s="79"/>
      <c r="F28" s="79"/>
      <c r="G28" s="79"/>
      <c r="H28" s="79"/>
      <c r="I28" s="79"/>
      <c r="J28" s="79"/>
    </row>
    <row r="29" s="1" customFormat="1" ht="21" customHeight="1"/>
    <row r="30" spans="1:10" s="1" customFormat="1" ht="21" customHeight="1">
      <c r="A30" s="79"/>
      <c r="B30" s="79"/>
      <c r="C30" s="77"/>
      <c r="D30" s="79"/>
      <c r="E30" s="79"/>
      <c r="F30" s="79"/>
      <c r="G30" s="79"/>
      <c r="H30" s="79"/>
      <c r="I30" s="79"/>
      <c r="J30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25" t="s">
        <v>79</v>
      </c>
      <c r="B2" s="225"/>
      <c r="C2" s="225"/>
      <c r="D2" s="225"/>
      <c r="E2" s="225"/>
      <c r="F2" s="225"/>
      <c r="G2" s="81"/>
    </row>
    <row r="3" spans="1:7" s="1" customFormat="1" ht="17.25" customHeight="1">
      <c r="A3" s="83" t="s">
        <v>4</v>
      </c>
      <c r="B3" s="84"/>
      <c r="C3" s="84"/>
      <c r="D3" s="84"/>
      <c r="E3" s="84"/>
      <c r="F3" s="85" t="s">
        <v>5</v>
      </c>
      <c r="G3" s="81"/>
    </row>
    <row r="4" spans="1:7" s="1" customFormat="1" ht="17.25" customHeight="1">
      <c r="A4" s="86" t="s">
        <v>6</v>
      </c>
      <c r="B4" s="87"/>
      <c r="C4" s="226" t="s">
        <v>80</v>
      </c>
      <c r="D4" s="226"/>
      <c r="E4" s="226"/>
      <c r="F4" s="226"/>
      <c r="G4" s="81"/>
    </row>
    <row r="5" spans="1:7" s="1" customFormat="1" ht="17.25" customHeight="1">
      <c r="A5" s="86" t="s">
        <v>8</v>
      </c>
      <c r="B5" s="88" t="s">
        <v>9</v>
      </c>
      <c r="C5" s="89" t="s">
        <v>10</v>
      </c>
      <c r="D5" s="90" t="s">
        <v>31</v>
      </c>
      <c r="E5" s="89" t="s">
        <v>81</v>
      </c>
      <c r="F5" s="90" t="s">
        <v>82</v>
      </c>
      <c r="G5" s="81"/>
    </row>
    <row r="6" spans="1:7" s="1" customFormat="1" ht="17.25" customHeight="1">
      <c r="A6" s="91" t="s">
        <v>83</v>
      </c>
      <c r="B6" s="92">
        <v>122.03</v>
      </c>
      <c r="C6" s="93" t="s">
        <v>84</v>
      </c>
      <c r="D6" s="94">
        <f>'财拨总表（引用）'!B7</f>
        <v>122.03</v>
      </c>
      <c r="E6" s="94">
        <f>'财拨总表（引用）'!C7</f>
        <v>122.03</v>
      </c>
      <c r="F6" s="94">
        <f>'财拨总表（引用）'!D7</f>
        <v>0</v>
      </c>
      <c r="G6" s="81"/>
    </row>
    <row r="7" spans="1:7" s="1" customFormat="1" ht="17.25" customHeight="1">
      <c r="A7" s="91" t="s">
        <v>85</v>
      </c>
      <c r="B7" s="92">
        <v>122.03</v>
      </c>
      <c r="C7" s="95" t="str">
        <f>'财拨总表（引用）'!A8</f>
        <v>一般公共服务支出</v>
      </c>
      <c r="D7" s="96">
        <f>'财拨总表（引用）'!B8</f>
        <v>93.87</v>
      </c>
      <c r="E7" s="96">
        <f>'财拨总表（引用）'!C8</f>
        <v>93.87</v>
      </c>
      <c r="F7" s="96">
        <f>'财拨总表（引用）'!D8</f>
        <v>0</v>
      </c>
      <c r="G7" s="81"/>
    </row>
    <row r="8" spans="1:7" s="1" customFormat="1" ht="17.25" customHeight="1">
      <c r="A8" s="91" t="s">
        <v>86</v>
      </c>
      <c r="B8" s="92"/>
      <c r="C8" s="95" t="str">
        <f>'财拨总表（引用）'!A9</f>
        <v>社会保障和就业支出</v>
      </c>
      <c r="D8" s="96">
        <f>'财拨总表（引用）'!B9</f>
        <v>12.97</v>
      </c>
      <c r="E8" s="96">
        <f>'财拨总表（引用）'!C9</f>
        <v>12.97</v>
      </c>
      <c r="F8" s="96">
        <f>'财拨总表（引用）'!D9</f>
        <v>0</v>
      </c>
      <c r="G8" s="81"/>
    </row>
    <row r="9" spans="1:7" s="1" customFormat="1" ht="17.25" customHeight="1">
      <c r="A9" s="91" t="s">
        <v>87</v>
      </c>
      <c r="B9" s="92"/>
      <c r="C9" s="95" t="str">
        <f>'财拨总表（引用）'!A10</f>
        <v>卫生健康支出</v>
      </c>
      <c r="D9" s="96">
        <f>'财拨总表（引用）'!B10</f>
        <v>5.97</v>
      </c>
      <c r="E9" s="96">
        <f>'财拨总表（引用）'!C10</f>
        <v>5.97</v>
      </c>
      <c r="F9" s="96">
        <f>'财拨总表（引用）'!D10</f>
        <v>0</v>
      </c>
      <c r="G9" s="81"/>
    </row>
    <row r="10" spans="1:7" s="1" customFormat="1" ht="17.25" customHeight="1">
      <c r="A10" s="91" t="s">
        <v>88</v>
      </c>
      <c r="B10" s="97"/>
      <c r="C10" s="95" t="str">
        <f>'财拨总表（引用）'!A11</f>
        <v>住房保障支出</v>
      </c>
      <c r="D10" s="96">
        <f>'财拨总表（引用）'!B11</f>
        <v>9.22</v>
      </c>
      <c r="E10" s="96">
        <f>'财拨总表（引用）'!C11</f>
        <v>9.22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89</v>
      </c>
      <c r="B49" s="101"/>
      <c r="C49" s="96" t="s">
        <v>90</v>
      </c>
      <c r="D49" s="96"/>
      <c r="E49" s="96"/>
      <c r="F49" s="101"/>
      <c r="G49" s="81"/>
    </row>
    <row r="50" spans="1:7" s="1" customFormat="1" ht="17.25" customHeight="1">
      <c r="A50" s="84" t="s">
        <v>91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92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26</v>
      </c>
      <c r="B54" s="94">
        <f>B6</f>
        <v>122.03</v>
      </c>
      <c r="C54" s="103" t="s">
        <v>27</v>
      </c>
      <c r="D54" s="94">
        <f>'财拨总表（引用）'!B7</f>
        <v>122.03</v>
      </c>
      <c r="E54" s="94">
        <f>'财拨总表（引用）'!C7</f>
        <v>122.03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93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7" t="s">
        <v>94</v>
      </c>
      <c r="B2" s="227"/>
      <c r="C2" s="227"/>
      <c r="D2" s="227"/>
      <c r="E2" s="227"/>
      <c r="F2" s="109"/>
      <c r="G2" s="109"/>
    </row>
    <row r="3" spans="1:7" s="1" customFormat="1" ht="21" customHeight="1">
      <c r="A3" s="110" t="s">
        <v>4</v>
      </c>
      <c r="B3" s="111"/>
      <c r="C3" s="111"/>
      <c r="D3" s="111"/>
      <c r="E3" s="112" t="s">
        <v>5</v>
      </c>
      <c r="F3" s="108"/>
      <c r="G3" s="108"/>
    </row>
    <row r="4" spans="1:7" s="1" customFormat="1" ht="17.25" customHeight="1">
      <c r="A4" s="228" t="s">
        <v>71</v>
      </c>
      <c r="B4" s="228"/>
      <c r="C4" s="228" t="s">
        <v>95</v>
      </c>
      <c r="D4" s="228"/>
      <c r="E4" s="228"/>
      <c r="F4" s="108"/>
      <c r="G4" s="108"/>
    </row>
    <row r="5" spans="1:7" s="1" customFormat="1" ht="21" customHeight="1">
      <c r="A5" s="113" t="s">
        <v>77</v>
      </c>
      <c r="B5" s="113" t="s">
        <v>78</v>
      </c>
      <c r="C5" s="113" t="s">
        <v>31</v>
      </c>
      <c r="D5" s="113" t="s">
        <v>72</v>
      </c>
      <c r="E5" s="113" t="s">
        <v>73</v>
      </c>
      <c r="F5" s="108"/>
      <c r="G5" s="108"/>
    </row>
    <row r="6" spans="1:7" s="1" customFormat="1" ht="21" customHeight="1">
      <c r="A6" s="114" t="s">
        <v>45</v>
      </c>
      <c r="B6" s="114" t="s">
        <v>45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31</v>
      </c>
      <c r="C7" s="119">
        <v>122.03</v>
      </c>
      <c r="D7" s="119">
        <v>122.03</v>
      </c>
      <c r="E7" s="120"/>
      <c r="F7" s="116"/>
      <c r="G7" s="108"/>
    </row>
    <row r="8" spans="1:5" s="1" customFormat="1" ht="18.75" customHeight="1">
      <c r="A8" s="117" t="s">
        <v>46</v>
      </c>
      <c r="B8" s="117" t="s">
        <v>47</v>
      </c>
      <c r="C8" s="119">
        <v>93.87</v>
      </c>
      <c r="D8" s="119">
        <v>93.87</v>
      </c>
      <c r="E8" s="120"/>
    </row>
    <row r="9" spans="1:5" s="1" customFormat="1" ht="18.75" customHeight="1">
      <c r="A9" s="117" t="s">
        <v>48</v>
      </c>
      <c r="B9" s="117" t="s">
        <v>49</v>
      </c>
      <c r="C9" s="119">
        <v>93.87</v>
      </c>
      <c r="D9" s="119">
        <v>93.87</v>
      </c>
      <c r="E9" s="120"/>
    </row>
    <row r="10" spans="1:5" s="1" customFormat="1" ht="18.75" customHeight="1">
      <c r="A10" s="117" t="s">
        <v>50</v>
      </c>
      <c r="B10" s="117" t="s">
        <v>51</v>
      </c>
      <c r="C10" s="119">
        <v>93.87</v>
      </c>
      <c r="D10" s="119">
        <v>93.87</v>
      </c>
      <c r="E10" s="120"/>
    </row>
    <row r="11" spans="1:5" s="1" customFormat="1" ht="18.75" customHeight="1">
      <c r="A11" s="117" t="s">
        <v>52</v>
      </c>
      <c r="B11" s="117" t="s">
        <v>53</v>
      </c>
      <c r="C11" s="119">
        <v>12.97</v>
      </c>
      <c r="D11" s="119">
        <v>12.97</v>
      </c>
      <c r="E11" s="120"/>
    </row>
    <row r="12" spans="1:5" s="1" customFormat="1" ht="18.75" customHeight="1">
      <c r="A12" s="117" t="s">
        <v>54</v>
      </c>
      <c r="B12" s="117" t="s">
        <v>55</v>
      </c>
      <c r="C12" s="119">
        <v>12.97</v>
      </c>
      <c r="D12" s="119">
        <v>12.97</v>
      </c>
      <c r="E12" s="120"/>
    </row>
    <row r="13" spans="1:5" s="1" customFormat="1" ht="18.75" customHeight="1">
      <c r="A13" s="117" t="s">
        <v>56</v>
      </c>
      <c r="B13" s="117" t="s">
        <v>57</v>
      </c>
      <c r="C13" s="119">
        <v>12.97</v>
      </c>
      <c r="D13" s="119">
        <v>12.97</v>
      </c>
      <c r="E13" s="120"/>
    </row>
    <row r="14" spans="1:5" s="1" customFormat="1" ht="18.75" customHeight="1">
      <c r="A14" s="117" t="s">
        <v>58</v>
      </c>
      <c r="B14" s="117" t="s">
        <v>59</v>
      </c>
      <c r="C14" s="119">
        <v>5.97</v>
      </c>
      <c r="D14" s="119">
        <v>5.97</v>
      </c>
      <c r="E14" s="120"/>
    </row>
    <row r="15" spans="1:5" s="1" customFormat="1" ht="18.75" customHeight="1">
      <c r="A15" s="117" t="s">
        <v>60</v>
      </c>
      <c r="B15" s="117" t="s">
        <v>61</v>
      </c>
      <c r="C15" s="119">
        <v>5.97</v>
      </c>
      <c r="D15" s="119">
        <v>5.97</v>
      </c>
      <c r="E15" s="120"/>
    </row>
    <row r="16" spans="1:5" s="1" customFormat="1" ht="18.75" customHeight="1">
      <c r="A16" s="117" t="s">
        <v>62</v>
      </c>
      <c r="B16" s="117" t="s">
        <v>63</v>
      </c>
      <c r="C16" s="119">
        <v>5.97</v>
      </c>
      <c r="D16" s="119">
        <v>5.97</v>
      </c>
      <c r="E16" s="120"/>
    </row>
    <row r="17" spans="1:5" s="1" customFormat="1" ht="18.75" customHeight="1">
      <c r="A17" s="117" t="s">
        <v>64</v>
      </c>
      <c r="B17" s="117" t="s">
        <v>65</v>
      </c>
      <c r="C17" s="119">
        <v>9.22</v>
      </c>
      <c r="D17" s="119">
        <v>9.22</v>
      </c>
      <c r="E17" s="120"/>
    </row>
    <row r="18" spans="1:5" s="1" customFormat="1" ht="18.75" customHeight="1">
      <c r="A18" s="117" t="s">
        <v>66</v>
      </c>
      <c r="B18" s="117" t="s">
        <v>67</v>
      </c>
      <c r="C18" s="119">
        <v>9.22</v>
      </c>
      <c r="D18" s="119">
        <v>9.22</v>
      </c>
      <c r="E18" s="120"/>
    </row>
    <row r="19" spans="1:5" s="1" customFormat="1" ht="18.75" customHeight="1">
      <c r="A19" s="117" t="s">
        <v>68</v>
      </c>
      <c r="B19" s="117" t="s">
        <v>69</v>
      </c>
      <c r="C19" s="119">
        <v>9.22</v>
      </c>
      <c r="D19" s="119">
        <v>9.22</v>
      </c>
      <c r="E19" s="120"/>
    </row>
    <row r="20" spans="1:7" s="1" customFormat="1" ht="21" customHeight="1">
      <c r="A20" s="121"/>
      <c r="B20" s="122"/>
      <c r="C20" s="123"/>
      <c r="D20" s="123"/>
      <c r="E20" s="123"/>
      <c r="F20" s="122"/>
      <c r="G20" s="124"/>
    </row>
    <row r="21" spans="1:7" s="1" customFormat="1" ht="21" customHeight="1">
      <c r="A21" s="125"/>
      <c r="B21" s="121"/>
      <c r="C21" s="121"/>
      <c r="D21" s="121"/>
      <c r="E21" s="121"/>
      <c r="F21" s="121"/>
      <c r="G21" s="124"/>
    </row>
    <row r="22" spans="1:7" s="1" customFormat="1" ht="21" customHeight="1">
      <c r="A22" s="125"/>
      <c r="B22" s="124"/>
      <c r="C22" s="121"/>
      <c r="D22" s="121"/>
      <c r="E22" s="124"/>
      <c r="F22" s="124"/>
      <c r="G22" s="121"/>
    </row>
    <row r="23" spans="1:7" s="1" customFormat="1" ht="21" customHeight="1">
      <c r="A23" s="125"/>
      <c r="B23" s="125"/>
      <c r="C23" s="125"/>
      <c r="D23" s="121"/>
      <c r="E23" s="121"/>
      <c r="F23" s="121"/>
      <c r="G23" s="124"/>
    </row>
    <row r="24" spans="1:7" s="1" customFormat="1" ht="21" customHeight="1">
      <c r="A24" s="124"/>
      <c r="B24" s="125"/>
      <c r="C24" s="125"/>
      <c r="D24" s="124"/>
      <c r="E24" s="121"/>
      <c r="F24" s="124"/>
      <c r="G24" s="124"/>
    </row>
    <row r="25" spans="1:7" s="1" customFormat="1" ht="21" customHeight="1">
      <c r="A25" s="124"/>
      <c r="B25" s="124"/>
      <c r="C25" s="124"/>
      <c r="D25" s="123"/>
      <c r="E25" s="124"/>
      <c r="F25" s="124"/>
      <c r="G25" s="124"/>
    </row>
    <row r="26" spans="1:7" s="1" customFormat="1" ht="21" customHeight="1">
      <c r="A26" s="124"/>
      <c r="B26" s="124"/>
      <c r="C26" s="124"/>
      <c r="D26" s="124"/>
      <c r="E26" s="124"/>
      <c r="F26" s="124"/>
      <c r="G26" s="124"/>
    </row>
    <row r="27" spans="1:7" s="1" customFormat="1" ht="21" customHeight="1">
      <c r="A27" s="124"/>
      <c r="B27" s="124"/>
      <c r="C27" s="124"/>
      <c r="D27" s="121"/>
      <c r="E27" s="124"/>
      <c r="F27" s="124"/>
      <c r="G27" s="124"/>
    </row>
    <row r="28" spans="1:7" s="1" customFormat="1" ht="21" customHeight="1">
      <c r="A28" s="124"/>
      <c r="B28" s="124"/>
      <c r="C28" s="124"/>
      <c r="D28" s="124"/>
      <c r="E28" s="124"/>
      <c r="F28" s="124"/>
      <c r="G28" s="124"/>
    </row>
    <row r="29" s="1" customFormat="1" ht="21" customHeight="1"/>
    <row r="30" spans="1:7" s="1" customFormat="1" ht="21" customHeight="1">
      <c r="A30" s="124"/>
      <c r="B30" s="124"/>
      <c r="C30" s="124"/>
      <c r="D30" s="124"/>
      <c r="E30" s="124"/>
      <c r="F30" s="124"/>
      <c r="G30" s="124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9" t="s">
        <v>96</v>
      </c>
      <c r="B2" s="229"/>
      <c r="C2" s="229"/>
      <c r="D2" s="229"/>
      <c r="E2" s="229"/>
      <c r="F2" s="127"/>
      <c r="G2" s="127"/>
    </row>
    <row r="3" spans="1:7" s="1" customFormat="1" ht="21" customHeight="1">
      <c r="A3" s="128" t="s">
        <v>4</v>
      </c>
      <c r="B3" s="129"/>
      <c r="C3" s="129"/>
      <c r="D3" s="129"/>
      <c r="E3" s="130" t="s">
        <v>5</v>
      </c>
      <c r="F3" s="126"/>
      <c r="G3" s="126"/>
    </row>
    <row r="4" spans="1:7" s="1" customFormat="1" ht="17.25" customHeight="1">
      <c r="A4" s="230" t="s">
        <v>97</v>
      </c>
      <c r="B4" s="230"/>
      <c r="C4" s="230" t="s">
        <v>98</v>
      </c>
      <c r="D4" s="230"/>
      <c r="E4" s="230"/>
      <c r="F4" s="126"/>
      <c r="G4" s="126"/>
    </row>
    <row r="5" spans="1:7" s="1" customFormat="1" ht="21" customHeight="1">
      <c r="A5" s="131" t="s">
        <v>77</v>
      </c>
      <c r="B5" s="132" t="s">
        <v>78</v>
      </c>
      <c r="C5" s="133" t="s">
        <v>31</v>
      </c>
      <c r="D5" s="133" t="s">
        <v>99</v>
      </c>
      <c r="E5" s="133" t="s">
        <v>100</v>
      </c>
      <c r="F5" s="126"/>
      <c r="G5" s="126"/>
    </row>
    <row r="6" spans="1:7" s="1" customFormat="1" ht="21" customHeight="1">
      <c r="A6" s="134" t="s">
        <v>45</v>
      </c>
      <c r="B6" s="134" t="s">
        <v>45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31</v>
      </c>
      <c r="C7" s="138">
        <v>122.03</v>
      </c>
      <c r="D7" s="138">
        <v>110.21</v>
      </c>
      <c r="E7" s="139">
        <v>11.82</v>
      </c>
      <c r="F7" s="140"/>
      <c r="G7" s="140"/>
      <c r="H7" s="141"/>
    </row>
    <row r="8" spans="1:5" s="1" customFormat="1" ht="18.75" customHeight="1">
      <c r="A8" s="136"/>
      <c r="B8" s="136" t="s">
        <v>101</v>
      </c>
      <c r="C8" s="138">
        <v>110.21</v>
      </c>
      <c r="D8" s="138">
        <v>110.21</v>
      </c>
      <c r="E8" s="139"/>
    </row>
    <row r="9" spans="1:5" s="1" customFormat="1" ht="18.75" customHeight="1">
      <c r="A9" s="136" t="s">
        <v>102</v>
      </c>
      <c r="B9" s="136" t="s">
        <v>103</v>
      </c>
      <c r="C9" s="138">
        <v>51.14</v>
      </c>
      <c r="D9" s="138">
        <v>51.14</v>
      </c>
      <c r="E9" s="139"/>
    </row>
    <row r="10" spans="1:5" s="1" customFormat="1" ht="18.75" customHeight="1">
      <c r="A10" s="136" t="s">
        <v>104</v>
      </c>
      <c r="B10" s="136" t="s">
        <v>105</v>
      </c>
      <c r="C10" s="138">
        <v>25.69</v>
      </c>
      <c r="D10" s="138">
        <v>25.69</v>
      </c>
      <c r="E10" s="139"/>
    </row>
    <row r="11" spans="1:5" s="1" customFormat="1" ht="18.75" customHeight="1">
      <c r="A11" s="136" t="s">
        <v>106</v>
      </c>
      <c r="B11" s="136" t="s">
        <v>107</v>
      </c>
      <c r="C11" s="138">
        <v>0.96</v>
      </c>
      <c r="D11" s="138">
        <v>0.96</v>
      </c>
      <c r="E11" s="139"/>
    </row>
    <row r="12" spans="1:5" s="1" customFormat="1" ht="18.75" customHeight="1">
      <c r="A12" s="136" t="s">
        <v>108</v>
      </c>
      <c r="B12" s="136" t="s">
        <v>109</v>
      </c>
      <c r="C12" s="138">
        <v>4.26</v>
      </c>
      <c r="D12" s="138">
        <v>4.26</v>
      </c>
      <c r="E12" s="139"/>
    </row>
    <row r="13" spans="1:5" s="1" customFormat="1" ht="18.75" customHeight="1">
      <c r="A13" s="136" t="s">
        <v>110</v>
      </c>
      <c r="B13" s="136" t="s">
        <v>111</v>
      </c>
      <c r="C13" s="138">
        <v>12.97</v>
      </c>
      <c r="D13" s="138">
        <v>12.97</v>
      </c>
      <c r="E13" s="139"/>
    </row>
    <row r="14" spans="1:5" s="1" customFormat="1" ht="18.75" customHeight="1">
      <c r="A14" s="136" t="s">
        <v>112</v>
      </c>
      <c r="B14" s="136" t="s">
        <v>113</v>
      </c>
      <c r="C14" s="138">
        <v>5.97</v>
      </c>
      <c r="D14" s="138">
        <v>5.97</v>
      </c>
      <c r="E14" s="139"/>
    </row>
    <row r="15" spans="1:5" s="1" customFormat="1" ht="18.75" customHeight="1">
      <c r="A15" s="136" t="s">
        <v>114</v>
      </c>
      <c r="B15" s="136" t="s">
        <v>115</v>
      </c>
      <c r="C15" s="138">
        <v>9.22</v>
      </c>
      <c r="D15" s="138">
        <v>9.22</v>
      </c>
      <c r="E15" s="139"/>
    </row>
    <row r="16" spans="1:5" s="1" customFormat="1" ht="18.75" customHeight="1">
      <c r="A16" s="136"/>
      <c r="B16" s="136" t="s">
        <v>116</v>
      </c>
      <c r="C16" s="138">
        <v>11.82</v>
      </c>
      <c r="D16" s="138"/>
      <c r="E16" s="139">
        <v>11.82</v>
      </c>
    </row>
    <row r="17" spans="1:5" s="1" customFormat="1" ht="18.75" customHeight="1">
      <c r="A17" s="136" t="s">
        <v>117</v>
      </c>
      <c r="B17" s="136" t="s">
        <v>118</v>
      </c>
      <c r="C17" s="138">
        <v>0.3</v>
      </c>
      <c r="D17" s="138"/>
      <c r="E17" s="139">
        <v>0.3</v>
      </c>
    </row>
    <row r="18" spans="1:5" s="1" customFormat="1" ht="18.75" customHeight="1">
      <c r="A18" s="136" t="s">
        <v>119</v>
      </c>
      <c r="B18" s="136" t="s">
        <v>120</v>
      </c>
      <c r="C18" s="138">
        <v>0.2</v>
      </c>
      <c r="D18" s="138"/>
      <c r="E18" s="139">
        <v>0.2</v>
      </c>
    </row>
    <row r="19" spans="1:5" s="1" customFormat="1" ht="18.75" customHeight="1">
      <c r="A19" s="136" t="s">
        <v>121</v>
      </c>
      <c r="B19" s="136" t="s">
        <v>122</v>
      </c>
      <c r="C19" s="138">
        <v>0.2</v>
      </c>
      <c r="D19" s="138"/>
      <c r="E19" s="139">
        <v>0.2</v>
      </c>
    </row>
    <row r="20" spans="1:5" s="1" customFormat="1" ht="18.75" customHeight="1">
      <c r="A20" s="136" t="s">
        <v>123</v>
      </c>
      <c r="B20" s="136" t="s">
        <v>124</v>
      </c>
      <c r="C20" s="138">
        <v>0.2</v>
      </c>
      <c r="D20" s="138"/>
      <c r="E20" s="139">
        <v>0.2</v>
      </c>
    </row>
    <row r="21" spans="1:5" s="1" customFormat="1" ht="18.75" customHeight="1">
      <c r="A21" s="136" t="s">
        <v>125</v>
      </c>
      <c r="B21" s="136" t="s">
        <v>126</v>
      </c>
      <c r="C21" s="138">
        <v>0.1</v>
      </c>
      <c r="D21" s="138"/>
      <c r="E21" s="139">
        <v>0.1</v>
      </c>
    </row>
    <row r="22" spans="1:5" s="1" customFormat="1" ht="18.75" customHeight="1">
      <c r="A22" s="136" t="s">
        <v>127</v>
      </c>
      <c r="B22" s="136" t="s">
        <v>128</v>
      </c>
      <c r="C22" s="138">
        <v>0.2</v>
      </c>
      <c r="D22" s="138"/>
      <c r="E22" s="139">
        <v>0.2</v>
      </c>
    </row>
    <row r="23" spans="1:5" s="1" customFormat="1" ht="18.75" customHeight="1">
      <c r="A23" s="136" t="s">
        <v>129</v>
      </c>
      <c r="B23" s="136" t="s">
        <v>130</v>
      </c>
      <c r="C23" s="138">
        <v>6</v>
      </c>
      <c r="D23" s="138"/>
      <c r="E23" s="139">
        <v>6</v>
      </c>
    </row>
    <row r="24" spans="1:5" s="1" customFormat="1" ht="18.75" customHeight="1">
      <c r="A24" s="136" t="s">
        <v>131</v>
      </c>
      <c r="B24" s="136" t="s">
        <v>132</v>
      </c>
      <c r="C24" s="138">
        <v>4.62</v>
      </c>
      <c r="D24" s="138"/>
      <c r="E24" s="139">
        <v>4.62</v>
      </c>
    </row>
    <row r="25" spans="1:8" s="1" customFormat="1" ht="21" customHeight="1">
      <c r="A25" s="142"/>
      <c r="B25" s="143"/>
      <c r="C25" s="144"/>
      <c r="D25" s="144"/>
      <c r="E25" s="144"/>
      <c r="F25" s="143"/>
      <c r="G25" s="145"/>
      <c r="H25" s="146"/>
    </row>
    <row r="26" spans="1:7" s="1" customFormat="1" ht="21" customHeight="1">
      <c r="A26" s="142"/>
      <c r="B26" s="142"/>
      <c r="C26" s="142"/>
      <c r="D26" s="142"/>
      <c r="E26" s="142"/>
      <c r="F26" s="145"/>
      <c r="G26" s="145"/>
    </row>
    <row r="27" spans="1:6" s="1" customFormat="1" ht="21" customHeight="1">
      <c r="A27" s="142"/>
      <c r="B27" s="142"/>
      <c r="C27" s="142"/>
      <c r="D27" s="142"/>
      <c r="E27" s="145"/>
      <c r="F27" s="145"/>
    </row>
    <row r="28" spans="1:7" s="1" customFormat="1" ht="21" customHeight="1">
      <c r="A28" s="145"/>
      <c r="B28" s="145"/>
      <c r="C28" s="142"/>
      <c r="D28" s="142"/>
      <c r="E28" s="142"/>
      <c r="F28" s="145"/>
      <c r="G28" s="147"/>
    </row>
    <row r="29" spans="1:7" s="1" customFormat="1" ht="21" customHeight="1">
      <c r="A29" s="145"/>
      <c r="B29" s="145"/>
      <c r="C29" s="143"/>
      <c r="D29" s="145"/>
      <c r="E29" s="145"/>
      <c r="F29" s="145"/>
      <c r="G29" s="147"/>
    </row>
    <row r="30" spans="1:7" s="1" customFormat="1" ht="21" customHeight="1">
      <c r="A30" s="147"/>
      <c r="B30" s="145"/>
      <c r="C30" s="145"/>
      <c r="D30" s="143"/>
      <c r="E30" s="145"/>
      <c r="F30" s="147"/>
      <c r="G30" s="147"/>
    </row>
    <row r="31" spans="1:7" s="1" customFormat="1" ht="21" customHeight="1">
      <c r="A31" s="147"/>
      <c r="B31" s="147"/>
      <c r="C31" s="145"/>
      <c r="D31" s="148"/>
      <c r="E31" s="147"/>
      <c r="F31" s="147"/>
      <c r="G31" s="147"/>
    </row>
    <row r="32" spans="1:7" s="1" customFormat="1" ht="21" customHeight="1">
      <c r="A32" s="147"/>
      <c r="B32" s="147"/>
      <c r="C32" s="142"/>
      <c r="D32" s="147"/>
      <c r="E32" s="147"/>
      <c r="F32" s="147"/>
      <c r="G32" s="147"/>
    </row>
    <row r="33" spans="1:7" s="1" customFormat="1" ht="21" customHeight="1">
      <c r="A33" s="147"/>
      <c r="B33" s="147"/>
      <c r="C33" s="143"/>
      <c r="D33" s="147"/>
      <c r="E33" s="147"/>
      <c r="F33" s="147"/>
      <c r="G33" s="147"/>
    </row>
    <row r="34" s="1" customFormat="1" ht="21" customHeight="1"/>
    <row r="35" spans="1:7" s="1" customFormat="1" ht="21" customHeight="1">
      <c r="A35" s="147"/>
      <c r="B35" s="147"/>
      <c r="C35" s="143"/>
      <c r="D35" s="147"/>
      <c r="E35" s="147"/>
      <c r="F35" s="147"/>
      <c r="G35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31" t="s">
        <v>133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0" t="s">
        <v>4</v>
      </c>
      <c r="B3" s="151"/>
      <c r="C3" s="151"/>
      <c r="D3" s="152"/>
      <c r="E3" s="152"/>
      <c r="F3" s="152"/>
      <c r="G3" s="153" t="s">
        <v>5</v>
      </c>
    </row>
    <row r="4" spans="1:7" s="1" customFormat="1" ht="31.5" customHeight="1">
      <c r="A4" s="154" t="s">
        <v>134</v>
      </c>
      <c r="B4" s="154" t="s">
        <v>135</v>
      </c>
      <c r="C4" s="154" t="s">
        <v>31</v>
      </c>
      <c r="D4" s="155" t="s">
        <v>136</v>
      </c>
      <c r="E4" s="154" t="s">
        <v>137</v>
      </c>
      <c r="F4" s="156" t="s">
        <v>138</v>
      </c>
      <c r="G4" s="154" t="s">
        <v>139</v>
      </c>
    </row>
    <row r="5" spans="1:7" s="1" customFormat="1" ht="21.75" customHeight="1">
      <c r="A5" s="157" t="s">
        <v>45</v>
      </c>
      <c r="B5" s="157" t="s">
        <v>45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1" t="s">
        <v>31</v>
      </c>
      <c r="C6" s="162">
        <v>6</v>
      </c>
      <c r="D6" s="162"/>
      <c r="E6" s="162">
        <v>6</v>
      </c>
      <c r="F6" s="163"/>
      <c r="G6" s="163"/>
    </row>
    <row r="7" spans="1:7" s="1" customFormat="1" ht="22.5" customHeight="1">
      <c r="A7" s="160" t="s">
        <v>140</v>
      </c>
      <c r="B7" s="160" t="s">
        <v>141</v>
      </c>
      <c r="C7" s="162">
        <v>6</v>
      </c>
      <c r="D7" s="162"/>
      <c r="E7" s="162">
        <v>6</v>
      </c>
      <c r="F7" s="163"/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2" t="s">
        <v>142</v>
      </c>
      <c r="B2" s="232"/>
      <c r="C2" s="232"/>
      <c r="D2" s="232"/>
      <c r="E2" s="232"/>
      <c r="F2" s="174"/>
      <c r="G2" s="174"/>
    </row>
    <row r="3" spans="1:7" s="1" customFormat="1" ht="21" customHeight="1">
      <c r="A3" s="175" t="s">
        <v>4</v>
      </c>
      <c r="B3" s="176"/>
      <c r="C3" s="176"/>
      <c r="D3" s="176"/>
      <c r="E3" s="177" t="s">
        <v>5</v>
      </c>
      <c r="F3" s="173"/>
      <c r="G3" s="173"/>
    </row>
    <row r="4" spans="1:7" s="1" customFormat="1" ht="17.25" customHeight="1">
      <c r="A4" s="233" t="s">
        <v>71</v>
      </c>
      <c r="B4" s="233"/>
      <c r="C4" s="233" t="s">
        <v>95</v>
      </c>
      <c r="D4" s="233"/>
      <c r="E4" s="233"/>
      <c r="F4" s="173"/>
      <c r="G4" s="173"/>
    </row>
    <row r="5" spans="1:7" s="1" customFormat="1" ht="21" customHeight="1">
      <c r="A5" s="178" t="s">
        <v>77</v>
      </c>
      <c r="B5" s="179" t="s">
        <v>78</v>
      </c>
      <c r="C5" s="180" t="s">
        <v>31</v>
      </c>
      <c r="D5" s="180" t="s">
        <v>72</v>
      </c>
      <c r="E5" s="180" t="s">
        <v>73</v>
      </c>
      <c r="F5" s="173"/>
      <c r="G5" s="173"/>
    </row>
    <row r="6" spans="1:8" s="1" customFormat="1" ht="21" customHeight="1">
      <c r="A6" s="181" t="s">
        <v>45</v>
      </c>
      <c r="B6" s="181" t="s">
        <v>45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2020-06-15T09:31:03Z</dcterms:created>
  <dcterms:modified xsi:type="dcterms:W3CDTF">2021-05-18T04:05:24Z</dcterms:modified>
  <cp:category/>
  <cp:version/>
  <cp:contentType/>
  <cp:contentStatus/>
</cp:coreProperties>
</file>