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'部门收入总表'!$A$1:$O$24</definedName>
    <definedName name="_xlnm.Print_Area" localSheetId="3">'部门支出总表'!$A$1:$H$35</definedName>
    <definedName name="_xlnm.Print_Area" localSheetId="4">'财拨收支总表'!$A$1:$F$21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'一般公共预算基本支出表'!$A$1:$E$36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<sst xmlns="http://schemas.openxmlformats.org/spreadsheetml/2006/main" count="314" uniqueCount="166">
  <si>
    <t/>
  </si>
  <si>
    <t>总计</t>
  </si>
  <si>
    <t>2020年部门预算表</t>
  </si>
  <si>
    <t>单位负责人签章：</t>
  </si>
  <si>
    <t>财务负责人签章：</t>
  </si>
  <si>
    <t>制表人签章：</t>
  </si>
  <si>
    <t>收支预算总表</t>
  </si>
  <si>
    <t>填报单位:102001中国人民政治协商会议江西省崇义县委员会本级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</si>
  <si>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</si>
  <si>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</si>
  <si>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</si>
  <si>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</si>
  <si>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</si>
  <si>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</si>
  <si>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</si>
  <si>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</si>
  <si>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</si>
  <si>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</si>
  <si>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</si>
  <si>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</si>
  <si>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</si>
  <si>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</si>
  <si>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</si>
  <si>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</si>
  <si>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</si>
  <si>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</si>
  <si>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</si>
  <si>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</si>
  <si>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</si>
  <si>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</si>
  <si>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</si>
  <si>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</si>
  <si>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</si>
  <si>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</si>
  <si>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</si>
  <si>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</si>
  <si>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</si>
  <si>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</si>
  <si>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</si>
  <si>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</si>
  <si>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</si>
  <si>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</si>
  <si>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</si>
  <si>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</si>
  <si>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</si>
  <si>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</si>
  <si>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</si>
  <si>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</si>
  <si>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</si>
  <si>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</si>
  <si>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</si>
  <si>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</si>
  <si>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</si>
  <si>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</si>
  <si>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</si>
  <si>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2010203</t>
  </si>
  <si>
    <t>　　机关服务</t>
  </si>
  <si>
    <t>　　2010205</t>
  </si>
  <si>
    <t>　　委员视察</t>
  </si>
  <si>
    <t>　　2010206</t>
  </si>
  <si>
    <t>　　参政议政</t>
  </si>
  <si>
    <t>　　2010250</t>
  </si>
  <si>
    <t>　　事业运行</t>
  </si>
  <si>
    <t>　　2010299</t>
  </si>
  <si>
    <t>　　其他政协事务支出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</si>
  <si>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</si>
  <si>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</si>
  <si>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</si>
  <si>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</si>
  <si>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</si>
  <si>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</si>
  <si>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</si>
  <si>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</si>
  <si>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</si>
  <si>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</si>
  <si>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</si>
  <si>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</si>
  <si>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</si>
  <si>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</si>
  <si>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</si>
  <si>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</si>
  <si>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</si>
  <si>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</si>
  <si>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</si>
  <si>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</si>
  <si>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</si>
  <si>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</si>
  <si>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</si>
  <si>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</si>
  <si>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</si>
  <si>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</si>
  <si>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</si>
  <si>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</si>
  <si>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</si>
  <si>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</si>
  <si>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</si>
  <si>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</si>
  <si>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</si>
  <si>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</si>
  <si>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</si>
  <si>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</si>
  <si>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</si>
  <si>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</si>
  <si>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</si>
  <si>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</si>
  <si>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</si>
  <si>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</si>
  <si>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</si>
  <si>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</si>
  <si>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</si>
  <si>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</si>
  <si>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</si>
  <si>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</si>
  <si>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</si>
  <si>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</si>
  <si>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</si>
  <si>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</si>
  <si>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</si>
  <si>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</si>
  <si>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</si>
  <si>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</si>
  <si>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</si>
  <si>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</si>
  <si>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</si>
  <si>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</si>
  <si>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</si>
  <si>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</si>
  <si>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</si>
  <si>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</si>
  <si>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</si>
  <si>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</si>
  <si>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</si>
  <si>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</si>
  <si>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3020702</t>
  </si>
  <si>
    <t>　电话费</t>
  </si>
  <si>
    <t>3021101</t>
  </si>
  <si>
    <t>　差旅费</t>
  </si>
  <si>
    <t>3021402</t>
  </si>
  <si>
    <t>　房租费</t>
  </si>
  <si>
    <t>3023101</t>
  </si>
  <si>
    <t>　公务用车运行维护费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</si>
  <si>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</si>
  <si>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</si>
  <si>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</si>
  <si>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</si>
  <si>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</si>
  <si>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</si>
  <si>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</si>
  <si>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</si>
  <si>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</si>
  <si>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</si>
  <si>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</si>
  <si>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</si>
  <si>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</si>
  <si>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中国人民政治协商会议江西省崇义县委员会</t>
  </si>
  <si>
    <t>政府性基金预算支出表</t>
  </si>
  <si>
    <t>支出预算总表</t>
  </si>
  <si>
    <t>科目名称</t>
  </si>
  <si>
    <t>财政拨款预算表</t>
  </si>
  <si>
    <t>部门名称：中国人民政治协商会议江西省崇义县委员会</t>
  </si>
  <si>
    <r>
      <t>编制日期：2</t>
    </r>
    <r>
      <rPr>
        <sz val="18"/>
        <color indexed="8"/>
        <rFont val="宋体"/>
        <family val="0"/>
      </rPr>
      <t>020年6月16日</t>
    </r>
  </si>
  <si>
    <t>编制单位：中国人民政治协商会议江西省崇义县委员会</t>
  </si>
  <si>
    <r>
      <t>2</t>
    </r>
    <r>
      <rPr>
        <sz val="18"/>
        <color indexed="8"/>
        <rFont val="宋体"/>
        <family val="0"/>
      </rPr>
      <t>020.6.1</t>
    </r>
  </si>
  <si>
    <t>刘影</t>
  </si>
  <si>
    <t>徐影</t>
  </si>
  <si>
    <t>陈金发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</si>
</sst>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R12" sqref="R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159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99" t="s">
        <v>160</v>
      </c>
      <c r="G10" s="13"/>
      <c r="H10" s="9" t="s">
        <v>162</v>
      </c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9" t="s">
        <v>161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3</v>
      </c>
      <c r="B17" s="15"/>
      <c r="C17" s="15"/>
      <c r="D17" s="15" t="s">
        <v>165</v>
      </c>
      <c r="E17" s="16"/>
      <c r="F17" s="15"/>
      <c r="G17" s="15" t="s">
        <v>4</v>
      </c>
      <c r="H17" s="15"/>
      <c r="I17" s="16"/>
      <c r="J17" s="15" t="s">
        <v>164</v>
      </c>
      <c r="K17" s="15"/>
      <c r="L17" s="15"/>
      <c r="M17" s="15" t="s">
        <v>5</v>
      </c>
      <c r="N17" s="15"/>
      <c r="O17" s="17" t="s">
        <v>163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4" sqref="A4:A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156</v>
      </c>
      <c r="B2" s="224"/>
      <c r="C2" s="224"/>
    </row>
    <row r="3" s="1" customFormat="1" ht="17.25" customHeight="1"/>
    <row r="4" spans="1:3" s="1" customFormat="1" ht="15.75" customHeight="1">
      <c r="A4" s="225" t="s">
        <v>157</v>
      </c>
      <c r="B4" s="226" t="s">
        <v>34</v>
      </c>
      <c r="C4" s="226" t="s">
        <v>27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8" t="s">
        <v>48</v>
      </c>
      <c r="B6" s="178">
        <v>1</v>
      </c>
      <c r="C6" s="178">
        <v>2</v>
      </c>
    </row>
    <row r="7" spans="1:6" s="1" customFormat="1" ht="27.75" customHeight="1">
      <c r="A7" s="179" t="s">
        <v>34</v>
      </c>
      <c r="B7" s="180">
        <v>421.01</v>
      </c>
      <c r="C7" s="181"/>
      <c r="D7" s="182"/>
      <c r="F7" s="183"/>
    </row>
    <row r="8" spans="1:3" s="1" customFormat="1" ht="27.75" customHeight="1">
      <c r="A8" s="184" t="s">
        <v>50</v>
      </c>
      <c r="B8" s="180">
        <v>360.86</v>
      </c>
      <c r="C8" s="181"/>
    </row>
    <row r="9" spans="1:3" s="1" customFormat="1" ht="27.75" customHeight="1">
      <c r="A9" s="184" t="s">
        <v>66</v>
      </c>
      <c r="B9" s="180">
        <v>29.14</v>
      </c>
      <c r="C9" s="181"/>
    </row>
    <row r="10" spans="1:3" s="1" customFormat="1" ht="27.75" customHeight="1">
      <c r="A10" s="184" t="s">
        <v>72</v>
      </c>
      <c r="B10" s="180">
        <v>10.34</v>
      </c>
      <c r="C10" s="181"/>
    </row>
    <row r="11" spans="1:3" s="1" customFormat="1" ht="27.75" customHeight="1">
      <c r="A11" s="184" t="s">
        <v>78</v>
      </c>
      <c r="B11" s="180">
        <v>20.67</v>
      </c>
      <c r="C11" s="181"/>
    </row>
    <row r="12" spans="1:5" s="1" customFormat="1" ht="27.75" customHeight="1">
      <c r="A12" s="185"/>
      <c r="B12" s="186"/>
      <c r="C12" s="187"/>
      <c r="E12" s="186"/>
    </row>
    <row r="13" spans="1:3" s="1" customFormat="1" ht="27.75" customHeight="1">
      <c r="A13" s="185"/>
      <c r="B13" s="186"/>
      <c r="C13" s="188"/>
    </row>
    <row r="14" spans="1:4" s="1" customFormat="1" ht="27.75" customHeight="1">
      <c r="A14" s="189"/>
      <c r="B14" s="188"/>
      <c r="C14" s="186"/>
      <c r="D14" s="186"/>
    </row>
    <row r="15" spans="1:3" s="1" customFormat="1" ht="27.75" customHeight="1">
      <c r="A15" s="189"/>
      <c r="C15" s="18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158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157</v>
      </c>
      <c r="B4" s="229" t="s">
        <v>36</v>
      </c>
      <c r="C4" s="229" t="s">
        <v>93</v>
      </c>
      <c r="D4" s="229" t="s">
        <v>94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0" t="s">
        <v>48</v>
      </c>
      <c r="B6" s="190">
        <v>1</v>
      </c>
      <c r="C6" s="190">
        <v>2</v>
      </c>
      <c r="D6" s="190">
        <v>3</v>
      </c>
    </row>
    <row r="7" spans="1:4" s="1" customFormat="1" ht="27.75" customHeight="1">
      <c r="A7" s="191" t="s">
        <v>0</v>
      </c>
      <c r="B7" s="192">
        <v>421.01</v>
      </c>
      <c r="C7" s="193">
        <v>421.01</v>
      </c>
      <c r="D7" s="192"/>
    </row>
    <row r="8" spans="1:4" s="1" customFormat="1" ht="27.75" customHeight="1">
      <c r="A8" s="191" t="s">
        <v>50</v>
      </c>
      <c r="B8" s="192">
        <v>360.86</v>
      </c>
      <c r="C8" s="193">
        <v>360.86</v>
      </c>
      <c r="D8" s="192"/>
    </row>
    <row r="9" spans="1:4" s="1" customFormat="1" ht="27.75" customHeight="1">
      <c r="A9" s="191" t="s">
        <v>66</v>
      </c>
      <c r="B9" s="192">
        <v>29.14</v>
      </c>
      <c r="C9" s="193">
        <v>29.14</v>
      </c>
      <c r="D9" s="192"/>
    </row>
    <row r="10" spans="1:4" s="1" customFormat="1" ht="27.75" customHeight="1">
      <c r="A10" s="191" t="s">
        <v>72</v>
      </c>
      <c r="B10" s="192">
        <v>10.34</v>
      </c>
      <c r="C10" s="193">
        <v>10.34</v>
      </c>
      <c r="D10" s="192"/>
    </row>
    <row r="11" spans="1:4" s="1" customFormat="1" ht="27.75" customHeight="1">
      <c r="A11" s="191" t="s">
        <v>78</v>
      </c>
      <c r="B11" s="192">
        <v>20.67</v>
      </c>
      <c r="C11" s="193">
        <v>20.67</v>
      </c>
      <c r="D11" s="192"/>
    </row>
    <row r="12" spans="1:8" s="1" customFormat="1" ht="27.75" customHeight="1">
      <c r="A12" s="194"/>
      <c r="B12" s="195"/>
      <c r="C12" s="195"/>
      <c r="D12" s="195"/>
      <c r="E12" s="196"/>
      <c r="H12" s="196"/>
    </row>
    <row r="13" spans="1:4" s="1" customFormat="1" ht="27.75" customHeight="1">
      <c r="A13" s="197"/>
      <c r="B13" s="196"/>
      <c r="C13" s="198"/>
      <c r="D13" s="196"/>
    </row>
    <row r="14" spans="1:8" s="1" customFormat="1" ht="27.75" customHeight="1">
      <c r="A14" s="197"/>
      <c r="B14" s="196"/>
      <c r="C14" s="196"/>
      <c r="D14" s="196"/>
      <c r="E14" s="196"/>
      <c r="F14" s="198"/>
      <c r="G14" s="198"/>
      <c r="H14" s="198"/>
    </row>
    <row r="15" spans="1:7" s="1" customFormat="1" ht="27.75" customHeight="1">
      <c r="A15" s="197"/>
      <c r="C15" s="196"/>
      <c r="D15" s="196"/>
      <c r="E15" s="196"/>
      <c r="F15" s="198"/>
      <c r="G15" s="198"/>
    </row>
    <row r="16" s="1" customFormat="1" ht="27.75" customHeight="1">
      <c r="C16" s="19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B32" sqref="B3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6</v>
      </c>
      <c r="B2" s="201"/>
      <c r="C2" s="201"/>
      <c r="D2" s="201"/>
    </row>
    <row r="3" spans="1:4" s="1" customFormat="1" ht="17.25" customHeight="1">
      <c r="A3" s="19" t="s">
        <v>7</v>
      </c>
      <c r="B3" s="20"/>
      <c r="C3" s="20"/>
      <c r="D3" s="21" t="s">
        <v>8</v>
      </c>
    </row>
    <row r="4" spans="1:4" s="1" customFormat="1" ht="17.25" customHeight="1">
      <c r="A4" s="202" t="s">
        <v>9</v>
      </c>
      <c r="B4" s="202"/>
      <c r="C4" s="202" t="s">
        <v>10</v>
      </c>
      <c r="D4" s="202"/>
    </row>
    <row r="5" spans="1:4" s="1" customFormat="1" ht="17.25" customHeight="1">
      <c r="A5" s="22" t="s">
        <v>11</v>
      </c>
      <c r="B5" s="23" t="s">
        <v>12</v>
      </c>
      <c r="C5" s="24" t="s">
        <v>13</v>
      </c>
      <c r="D5" s="24" t="s">
        <v>12</v>
      </c>
    </row>
    <row r="6" spans="1:4" s="1" customFormat="1" ht="17.25" customHeight="1">
      <c r="A6" s="25" t="s">
        <v>14</v>
      </c>
      <c r="B6" s="26">
        <v>421.01</v>
      </c>
      <c r="C6" s="27" t="str">
        <f>'支出总表（引用）'!A8</f>
        <v>一般公共服务支出</v>
      </c>
      <c r="D6" s="28">
        <f>'支出总表（引用）'!B8</f>
        <v>360.86</v>
      </c>
    </row>
    <row r="7" spans="1:4" s="1" customFormat="1" ht="17.25" customHeight="1">
      <c r="A7" s="25" t="s">
        <v>15</v>
      </c>
      <c r="B7" s="26">
        <v>421.01</v>
      </c>
      <c r="C7" s="27" t="str">
        <f>'支出总表（引用）'!A9</f>
        <v>社会保障和就业支出</v>
      </c>
      <c r="D7" s="28">
        <f>'支出总表（引用）'!B9</f>
        <v>29.14</v>
      </c>
    </row>
    <row r="8" spans="1:4" s="1" customFormat="1" ht="17.25" customHeight="1">
      <c r="A8" s="25" t="s">
        <v>16</v>
      </c>
      <c r="B8" s="26"/>
      <c r="C8" s="27" t="str">
        <f>'支出总表（引用）'!A10</f>
        <v>卫生健康支出</v>
      </c>
      <c r="D8" s="28">
        <f>'支出总表（引用）'!B10</f>
        <v>10.34</v>
      </c>
    </row>
    <row r="9" spans="1:4" s="1" customFormat="1" ht="17.25" customHeight="1">
      <c r="A9" s="25" t="s">
        <v>17</v>
      </c>
      <c r="B9" s="26"/>
      <c r="C9" s="27" t="str">
        <f>'支出总表（引用）'!A11</f>
        <v>住房保障支出</v>
      </c>
      <c r="D9" s="28">
        <f>'支出总表（引用）'!B11</f>
        <v>20.67</v>
      </c>
    </row>
    <row r="10" spans="1:4" s="1" customFormat="1" ht="17.25" customHeight="1">
      <c r="A10" s="25" t="s">
        <v>18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19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20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21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22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23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1" t="s">
        <v>24</v>
      </c>
      <c r="B16" s="32">
        <f>SUM(B6,B11,B12,B13,B14,B15)</f>
        <v>421.01</v>
      </c>
      <c r="C16" s="31" t="s">
        <v>25</v>
      </c>
      <c r="D16" s="30">
        <f>'支出总表（引用）'!B7</f>
        <v>421.01</v>
      </c>
    </row>
    <row r="17" spans="1:4" s="1" customFormat="1" ht="17.25" customHeight="1">
      <c r="A17" s="25" t="s">
        <v>26</v>
      </c>
      <c r="B17" s="26"/>
      <c r="C17" s="33" t="s">
        <v>27</v>
      </c>
      <c r="D17" s="30"/>
    </row>
    <row r="18" spans="1:4" s="1" customFormat="1" ht="17.25" customHeight="1">
      <c r="A18" s="25" t="s">
        <v>28</v>
      </c>
      <c r="B18" s="34"/>
      <c r="C18" s="35"/>
      <c r="D18" s="30"/>
    </row>
    <row r="19" spans="1:4" s="1" customFormat="1" ht="17.25" customHeight="1">
      <c r="A19" s="36"/>
      <c r="B19" s="37"/>
      <c r="C19" s="35"/>
      <c r="D19" s="30"/>
    </row>
    <row r="20" spans="1:4" s="1" customFormat="1" ht="17.25" customHeight="1">
      <c r="A20" s="31" t="s">
        <v>29</v>
      </c>
      <c r="B20" s="38">
        <f>SUM(B16,B17,B18)</f>
        <v>421.01</v>
      </c>
      <c r="C20" s="31" t="s">
        <v>30</v>
      </c>
      <c r="D20" s="30">
        <f>B20</f>
        <v>421.01</v>
      </c>
    </row>
    <row r="21" spans="1:254" s="1" customFormat="1" ht="19.5" customHeight="1">
      <c r="A21" s="39"/>
      <c r="B21" s="40"/>
      <c r="C21" s="40"/>
      <c r="D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s="1" customFormat="1" ht="19.5" customHeight="1">
      <c r="A22" s="39"/>
      <c r="B22" s="40"/>
      <c r="C22" s="39"/>
      <c r="D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1:254" s="1" customFormat="1" ht="19.5" customHeight="1">
      <c r="A23" s="39"/>
      <c r="B23" s="40"/>
      <c r="C23" s="40"/>
      <c r="D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s="1" customFormat="1" ht="19.5" customHeight="1">
      <c r="A24" s="39"/>
      <c r="B24" s="39"/>
      <c r="C24" s="39"/>
      <c r="D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s="1" customFormat="1" ht="19.5" customHeight="1">
      <c r="A25" s="39"/>
      <c r="B25" s="39"/>
      <c r="C25" s="39"/>
      <c r="D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s="1" customFormat="1" ht="19.5" customHeight="1">
      <c r="A26" s="39"/>
      <c r="B26" s="39"/>
      <c r="C26" s="39"/>
      <c r="D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s="1" customFormat="1" ht="19.5" customHeight="1">
      <c r="A27" s="39"/>
      <c r="B27" s="39"/>
      <c r="C27" s="39"/>
      <c r="D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s="1" customFormat="1" ht="19.5" customHeight="1">
      <c r="A28" s="39"/>
      <c r="B28" s="39"/>
      <c r="C28" s="39"/>
      <c r="D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s="1" customFormat="1" ht="19.5" customHeight="1">
      <c r="A29" s="39"/>
      <c r="B29" s="39"/>
      <c r="C29" s="39"/>
      <c r="D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s="1" customFormat="1" ht="19.5" customHeight="1">
      <c r="A30" s="39"/>
      <c r="B30" s="39"/>
      <c r="C30" s="39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1" customFormat="1" ht="19.5" customHeight="1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1" customFormat="1" ht="19.5" customHeight="1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1" customFormat="1" ht="19.5" customHeight="1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1" customFormat="1" ht="19.5" customHeight="1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1" customFormat="1" ht="19.5" customHeight="1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1" customFormat="1" ht="19.5" customHeight="1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1" customFormat="1" ht="19.5" customHeight="1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1" customFormat="1" ht="19.5" customHeight="1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1" customFormat="1" ht="19.5" customHeight="1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1" customFormat="1" ht="19.5" customHeight="1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s="1" customFormat="1" ht="19.5" customHeight="1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pans="1:254" s="1" customFormat="1" ht="19.5" customHeight="1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pans="1:254" s="1" customFormat="1" ht="19.5" customHeight="1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s="1" customFormat="1" ht="19.5" customHeight="1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s="1" customFormat="1" ht="19.5" customHeight="1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s="1" customFormat="1" ht="19.5" customHeight="1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s="1" customFormat="1" ht="19.5" customHeight="1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pans="1:254" s="1" customFormat="1" ht="19.5" customHeight="1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pans="1:254" s="1" customFormat="1" ht="19.5" customHeight="1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s="1" customFormat="1" ht="19.5" customHeight="1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s="1" customFormat="1" ht="19.5" customHeight="1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s="1" customFormat="1" ht="19.5" customHeight="1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s="1" customFormat="1" ht="19.5" customHeight="1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pans="1:254" s="1" customFormat="1" ht="19.5" customHeight="1">
      <c r="A54" s="39"/>
      <c r="B54" s="41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1" customFormat="1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1" customFormat="1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1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1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1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1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1" customFormat="1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1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8" t="s">
        <v>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1" customFormat="1" ht="27.75" customHeight="1">
      <c r="A3" s="42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8</v>
      </c>
    </row>
    <row r="4" spans="1:15" s="1" customFormat="1" ht="17.25" customHeight="1">
      <c r="A4" s="203" t="s">
        <v>32</v>
      </c>
      <c r="B4" s="203" t="s">
        <v>33</v>
      </c>
      <c r="C4" s="204" t="s">
        <v>34</v>
      </c>
      <c r="D4" s="206" t="s">
        <v>35</v>
      </c>
      <c r="E4" s="203" t="s">
        <v>36</v>
      </c>
      <c r="F4" s="203"/>
      <c r="G4" s="203"/>
      <c r="H4" s="203"/>
      <c r="I4" s="203"/>
      <c r="J4" s="207" t="s">
        <v>37</v>
      </c>
      <c r="K4" s="207" t="s">
        <v>38</v>
      </c>
      <c r="L4" s="207" t="s">
        <v>39</v>
      </c>
      <c r="M4" s="207" t="s">
        <v>40</v>
      </c>
      <c r="N4" s="207" t="s">
        <v>41</v>
      </c>
      <c r="O4" s="206" t="s">
        <v>42</v>
      </c>
    </row>
    <row r="5" spans="1:15" s="1" customFormat="1" ht="58.5" customHeight="1">
      <c r="A5" s="203"/>
      <c r="B5" s="203"/>
      <c r="C5" s="205"/>
      <c r="D5" s="206"/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207"/>
      <c r="K5" s="207"/>
      <c r="L5" s="207"/>
      <c r="M5" s="207"/>
      <c r="N5" s="207"/>
      <c r="O5" s="206"/>
    </row>
    <row r="6" spans="1:15" s="1" customFormat="1" ht="21" customHeight="1">
      <c r="A6" s="46" t="s">
        <v>48</v>
      </c>
      <c r="B6" s="46" t="s">
        <v>48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47" t="s">
        <v>0</v>
      </c>
      <c r="B7" s="48" t="s">
        <v>34</v>
      </c>
      <c r="C7" s="49">
        <v>421.01</v>
      </c>
      <c r="D7" s="49"/>
      <c r="E7" s="49">
        <v>421.01</v>
      </c>
      <c r="F7" s="49">
        <v>421.01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25.5" customHeight="1">
      <c r="A8" s="47" t="s">
        <v>49</v>
      </c>
      <c r="B8" s="47" t="s">
        <v>50</v>
      </c>
      <c r="C8" s="49">
        <v>360.86</v>
      </c>
      <c r="D8" s="49"/>
      <c r="E8" s="49">
        <v>360.86</v>
      </c>
      <c r="F8" s="49">
        <v>360.86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25.5" customHeight="1">
      <c r="A9" s="47" t="s">
        <v>51</v>
      </c>
      <c r="B9" s="47" t="s">
        <v>52</v>
      </c>
      <c r="C9" s="49">
        <v>360.86</v>
      </c>
      <c r="D9" s="49"/>
      <c r="E9" s="49">
        <v>360.86</v>
      </c>
      <c r="F9" s="49">
        <v>360.86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25.5" customHeight="1">
      <c r="A10" s="47" t="s">
        <v>53</v>
      </c>
      <c r="B10" s="47" t="s">
        <v>54</v>
      </c>
      <c r="C10" s="49">
        <v>295.96</v>
      </c>
      <c r="D10" s="49"/>
      <c r="E10" s="49">
        <v>295.96</v>
      </c>
      <c r="F10" s="49">
        <v>295.96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25.5" customHeight="1">
      <c r="A11" s="47" t="s">
        <v>55</v>
      </c>
      <c r="B11" s="47" t="s">
        <v>56</v>
      </c>
      <c r="C11" s="49">
        <v>5</v>
      </c>
      <c r="D11" s="49"/>
      <c r="E11" s="49">
        <v>5</v>
      </c>
      <c r="F11" s="49">
        <v>5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25.5" customHeight="1">
      <c r="A12" s="47" t="s">
        <v>57</v>
      </c>
      <c r="B12" s="47" t="s">
        <v>58</v>
      </c>
      <c r="C12" s="49">
        <v>8.36</v>
      </c>
      <c r="D12" s="49"/>
      <c r="E12" s="49">
        <v>8.36</v>
      </c>
      <c r="F12" s="49">
        <v>8.36</v>
      </c>
      <c r="G12" s="49"/>
      <c r="H12" s="49"/>
      <c r="I12" s="49"/>
      <c r="J12" s="49"/>
      <c r="K12" s="49"/>
      <c r="L12" s="50"/>
      <c r="M12" s="51"/>
      <c r="N12" s="52"/>
      <c r="O12" s="50"/>
    </row>
    <row r="13" spans="1:15" s="1" customFormat="1" ht="25.5" customHeight="1">
      <c r="A13" s="47" t="s">
        <v>59</v>
      </c>
      <c r="B13" s="47" t="s">
        <v>60</v>
      </c>
      <c r="C13" s="49">
        <v>33.54</v>
      </c>
      <c r="D13" s="49"/>
      <c r="E13" s="49">
        <v>33.54</v>
      </c>
      <c r="F13" s="49">
        <v>33.54</v>
      </c>
      <c r="G13" s="49"/>
      <c r="H13" s="49"/>
      <c r="I13" s="49"/>
      <c r="J13" s="49"/>
      <c r="K13" s="49"/>
      <c r="L13" s="50"/>
      <c r="M13" s="51"/>
      <c r="N13" s="52"/>
      <c r="O13" s="50"/>
    </row>
    <row r="14" spans="1:15" s="1" customFormat="1" ht="25.5" customHeight="1">
      <c r="A14" s="47" t="s">
        <v>61</v>
      </c>
      <c r="B14" s="47" t="s">
        <v>62</v>
      </c>
      <c r="C14" s="49">
        <v>15</v>
      </c>
      <c r="D14" s="49"/>
      <c r="E14" s="49">
        <v>15</v>
      </c>
      <c r="F14" s="49">
        <v>15</v>
      </c>
      <c r="G14" s="49"/>
      <c r="H14" s="49"/>
      <c r="I14" s="49"/>
      <c r="J14" s="49"/>
      <c r="K14" s="49"/>
      <c r="L14" s="50"/>
      <c r="M14" s="51"/>
      <c r="N14" s="52"/>
      <c r="O14" s="50"/>
    </row>
    <row r="15" spans="1:15" s="1" customFormat="1" ht="25.5" customHeight="1">
      <c r="A15" s="47" t="s">
        <v>63</v>
      </c>
      <c r="B15" s="47" t="s">
        <v>64</v>
      </c>
      <c r="C15" s="49">
        <v>3</v>
      </c>
      <c r="D15" s="49"/>
      <c r="E15" s="49">
        <v>3</v>
      </c>
      <c r="F15" s="49">
        <v>3</v>
      </c>
      <c r="G15" s="49"/>
      <c r="H15" s="49"/>
      <c r="I15" s="49"/>
      <c r="J15" s="49"/>
      <c r="K15" s="49"/>
      <c r="L15" s="50"/>
      <c r="M15" s="51"/>
      <c r="N15" s="52"/>
      <c r="O15" s="50"/>
    </row>
    <row r="16" spans="1:15" s="1" customFormat="1" ht="25.5" customHeight="1">
      <c r="A16" s="47" t="s">
        <v>65</v>
      </c>
      <c r="B16" s="47" t="s">
        <v>66</v>
      </c>
      <c r="C16" s="49">
        <v>29.14</v>
      </c>
      <c r="D16" s="49"/>
      <c r="E16" s="49">
        <v>29.14</v>
      </c>
      <c r="F16" s="49">
        <v>29.14</v>
      </c>
      <c r="G16" s="49"/>
      <c r="H16" s="49"/>
      <c r="I16" s="49"/>
      <c r="J16" s="49"/>
      <c r="K16" s="49"/>
      <c r="L16" s="50"/>
      <c r="M16" s="51"/>
      <c r="N16" s="52"/>
      <c r="O16" s="50"/>
    </row>
    <row r="17" spans="1:15" s="1" customFormat="1" ht="25.5" customHeight="1">
      <c r="A17" s="47" t="s">
        <v>67</v>
      </c>
      <c r="B17" s="47" t="s">
        <v>68</v>
      </c>
      <c r="C17" s="49">
        <v>29.14</v>
      </c>
      <c r="D17" s="49"/>
      <c r="E17" s="49">
        <v>29.14</v>
      </c>
      <c r="F17" s="49">
        <v>29.14</v>
      </c>
      <c r="G17" s="49"/>
      <c r="H17" s="49"/>
      <c r="I17" s="49"/>
      <c r="J17" s="49"/>
      <c r="K17" s="49"/>
      <c r="L17" s="50"/>
      <c r="M17" s="51"/>
      <c r="N17" s="52"/>
      <c r="O17" s="50"/>
    </row>
    <row r="18" spans="1:15" s="1" customFormat="1" ht="37.5" customHeight="1">
      <c r="A18" s="47" t="s">
        <v>69</v>
      </c>
      <c r="B18" s="47" t="s">
        <v>70</v>
      </c>
      <c r="C18" s="49">
        <v>29.14</v>
      </c>
      <c r="D18" s="49"/>
      <c r="E18" s="49">
        <v>29.14</v>
      </c>
      <c r="F18" s="49">
        <v>29.14</v>
      </c>
      <c r="G18" s="49"/>
      <c r="H18" s="49"/>
      <c r="I18" s="49"/>
      <c r="J18" s="49"/>
      <c r="K18" s="49"/>
      <c r="L18" s="50"/>
      <c r="M18" s="51"/>
      <c r="N18" s="52"/>
      <c r="O18" s="50"/>
    </row>
    <row r="19" spans="1:15" s="1" customFormat="1" ht="25.5" customHeight="1">
      <c r="A19" s="47" t="s">
        <v>71</v>
      </c>
      <c r="B19" s="47" t="s">
        <v>72</v>
      </c>
      <c r="C19" s="49">
        <v>10.34</v>
      </c>
      <c r="D19" s="49"/>
      <c r="E19" s="49">
        <v>10.34</v>
      </c>
      <c r="F19" s="49">
        <v>10.34</v>
      </c>
      <c r="G19" s="49"/>
      <c r="H19" s="49"/>
      <c r="I19" s="49"/>
      <c r="J19" s="49"/>
      <c r="K19" s="49"/>
      <c r="L19" s="50"/>
      <c r="M19" s="51"/>
      <c r="N19" s="52"/>
      <c r="O19" s="50"/>
    </row>
    <row r="20" spans="1:15" s="1" customFormat="1" ht="25.5" customHeight="1">
      <c r="A20" s="47" t="s">
        <v>73</v>
      </c>
      <c r="B20" s="47" t="s">
        <v>74</v>
      </c>
      <c r="C20" s="49">
        <v>10.34</v>
      </c>
      <c r="D20" s="49"/>
      <c r="E20" s="49">
        <v>10.34</v>
      </c>
      <c r="F20" s="49">
        <v>10.34</v>
      </c>
      <c r="G20" s="49"/>
      <c r="H20" s="49"/>
      <c r="I20" s="49"/>
      <c r="J20" s="49"/>
      <c r="K20" s="49"/>
      <c r="L20" s="50"/>
      <c r="M20" s="51"/>
      <c r="N20" s="52"/>
      <c r="O20" s="50"/>
    </row>
    <row r="21" spans="1:15" s="1" customFormat="1" ht="25.5" customHeight="1">
      <c r="A21" s="47" t="s">
        <v>75</v>
      </c>
      <c r="B21" s="47" t="s">
        <v>76</v>
      </c>
      <c r="C21" s="49">
        <v>10.34</v>
      </c>
      <c r="D21" s="49"/>
      <c r="E21" s="49">
        <v>10.34</v>
      </c>
      <c r="F21" s="49">
        <v>10.34</v>
      </c>
      <c r="G21" s="49"/>
      <c r="H21" s="49"/>
      <c r="I21" s="49"/>
      <c r="J21" s="49"/>
      <c r="K21" s="49"/>
      <c r="L21" s="50"/>
      <c r="M21" s="51"/>
      <c r="N21" s="52"/>
      <c r="O21" s="50"/>
    </row>
    <row r="22" spans="1:15" s="1" customFormat="1" ht="25.5" customHeight="1">
      <c r="A22" s="47" t="s">
        <v>77</v>
      </c>
      <c r="B22" s="47" t="s">
        <v>78</v>
      </c>
      <c r="C22" s="49">
        <v>20.67</v>
      </c>
      <c r="D22" s="49"/>
      <c r="E22" s="49">
        <v>20.67</v>
      </c>
      <c r="F22" s="49">
        <v>20.67</v>
      </c>
      <c r="G22" s="49"/>
      <c r="H22" s="49"/>
      <c r="I22" s="49"/>
      <c r="J22" s="49"/>
      <c r="K22" s="49"/>
      <c r="L22" s="50"/>
      <c r="M22" s="51"/>
      <c r="N22" s="52"/>
      <c r="O22" s="50"/>
    </row>
    <row r="23" spans="1:15" s="1" customFormat="1" ht="25.5" customHeight="1">
      <c r="A23" s="47" t="s">
        <v>51</v>
      </c>
      <c r="B23" s="47" t="s">
        <v>79</v>
      </c>
      <c r="C23" s="49">
        <v>20.67</v>
      </c>
      <c r="D23" s="49"/>
      <c r="E23" s="49">
        <v>20.67</v>
      </c>
      <c r="F23" s="49">
        <v>20.67</v>
      </c>
      <c r="G23" s="49"/>
      <c r="H23" s="49"/>
      <c r="I23" s="49"/>
      <c r="J23" s="49"/>
      <c r="K23" s="49"/>
      <c r="L23" s="50"/>
      <c r="M23" s="51"/>
      <c r="N23" s="52"/>
      <c r="O23" s="50"/>
    </row>
    <row r="24" spans="1:15" s="1" customFormat="1" ht="25.5" customHeight="1">
      <c r="A24" s="47" t="s">
        <v>80</v>
      </c>
      <c r="B24" s="47" t="s">
        <v>81</v>
      </c>
      <c r="C24" s="49">
        <v>20.67</v>
      </c>
      <c r="D24" s="49"/>
      <c r="E24" s="49">
        <v>20.67</v>
      </c>
      <c r="F24" s="49">
        <v>20.67</v>
      </c>
      <c r="G24" s="49"/>
      <c r="H24" s="49"/>
      <c r="I24" s="49"/>
      <c r="J24" s="49"/>
      <c r="K24" s="49"/>
      <c r="L24" s="50"/>
      <c r="M24" s="51"/>
      <c r="N24" s="52"/>
      <c r="O24" s="50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3"/>
      <c r="B1" s="53"/>
      <c r="C1" s="53"/>
      <c r="D1" s="53"/>
      <c r="E1" s="53"/>
      <c r="F1" s="53"/>
      <c r="G1" s="53"/>
      <c r="H1" s="54"/>
      <c r="I1" s="53"/>
      <c r="J1" s="53"/>
    </row>
    <row r="2" spans="1:10" s="1" customFormat="1" ht="29.25" customHeight="1">
      <c r="A2" s="209" t="s">
        <v>82</v>
      </c>
      <c r="B2" s="209"/>
      <c r="C2" s="209"/>
      <c r="D2" s="209"/>
      <c r="E2" s="209"/>
      <c r="F2" s="209"/>
      <c r="G2" s="209"/>
      <c r="H2" s="209"/>
      <c r="I2" s="55"/>
      <c r="J2" s="55"/>
    </row>
    <row r="3" spans="1:10" s="1" customFormat="1" ht="21" customHeight="1">
      <c r="A3" s="56" t="s">
        <v>7</v>
      </c>
      <c r="B3" s="57"/>
      <c r="C3" s="57"/>
      <c r="D3" s="57"/>
      <c r="E3" s="57"/>
      <c r="F3" s="57"/>
      <c r="G3" s="57"/>
      <c r="H3" s="58" t="s">
        <v>8</v>
      </c>
      <c r="I3" s="53"/>
      <c r="J3" s="53"/>
    </row>
    <row r="4" spans="1:10" s="1" customFormat="1" ht="21" customHeight="1">
      <c r="A4" s="210" t="s">
        <v>83</v>
      </c>
      <c r="B4" s="210"/>
      <c r="C4" s="211" t="s">
        <v>34</v>
      </c>
      <c r="D4" s="212" t="s">
        <v>84</v>
      </c>
      <c r="E4" s="210" t="s">
        <v>85</v>
      </c>
      <c r="F4" s="213" t="s">
        <v>86</v>
      </c>
      <c r="G4" s="210" t="s">
        <v>87</v>
      </c>
      <c r="H4" s="214" t="s">
        <v>88</v>
      </c>
      <c r="I4" s="53"/>
      <c r="J4" s="53"/>
    </row>
    <row r="5" spans="1:10" s="1" customFormat="1" ht="21" customHeight="1">
      <c r="A5" s="59" t="s">
        <v>89</v>
      </c>
      <c r="B5" s="59" t="s">
        <v>90</v>
      </c>
      <c r="C5" s="211"/>
      <c r="D5" s="212"/>
      <c r="E5" s="210"/>
      <c r="F5" s="213"/>
      <c r="G5" s="210"/>
      <c r="H5" s="214"/>
      <c r="I5" s="53"/>
      <c r="J5" s="53"/>
    </row>
    <row r="6" spans="1:10" s="1" customFormat="1" ht="21" customHeight="1">
      <c r="A6" s="60" t="s">
        <v>48</v>
      </c>
      <c r="B6" s="60" t="s">
        <v>48</v>
      </c>
      <c r="C6" s="60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f>G6+1</f>
        <v>6</v>
      </c>
      <c r="I6" s="53"/>
      <c r="J6" s="53"/>
    </row>
    <row r="7" spans="1:10" s="1" customFormat="1" ht="18.75" customHeight="1">
      <c r="A7" s="62" t="s">
        <v>0</v>
      </c>
      <c r="B7" s="63" t="s">
        <v>34</v>
      </c>
      <c r="C7" s="64">
        <v>421.01</v>
      </c>
      <c r="D7" s="64">
        <v>332.11</v>
      </c>
      <c r="E7" s="64">
        <v>88.9</v>
      </c>
      <c r="F7" s="64"/>
      <c r="G7" s="65"/>
      <c r="H7" s="66"/>
      <c r="I7" s="67"/>
      <c r="J7" s="53"/>
    </row>
    <row r="8" spans="1:8" s="1" customFormat="1" ht="18.75" customHeight="1">
      <c r="A8" s="62" t="s">
        <v>49</v>
      </c>
      <c r="B8" s="62" t="s">
        <v>50</v>
      </c>
      <c r="C8" s="64">
        <v>360.86</v>
      </c>
      <c r="D8" s="64">
        <v>271.96</v>
      </c>
      <c r="E8" s="64">
        <v>88.9</v>
      </c>
      <c r="F8" s="64"/>
      <c r="G8" s="65"/>
      <c r="H8" s="66"/>
    </row>
    <row r="9" spans="1:8" s="1" customFormat="1" ht="18.75" customHeight="1">
      <c r="A9" s="62" t="s">
        <v>51</v>
      </c>
      <c r="B9" s="62" t="s">
        <v>52</v>
      </c>
      <c r="C9" s="64">
        <v>360.86</v>
      </c>
      <c r="D9" s="64">
        <v>271.96</v>
      </c>
      <c r="E9" s="64">
        <v>88.9</v>
      </c>
      <c r="F9" s="64"/>
      <c r="G9" s="65"/>
      <c r="H9" s="66"/>
    </row>
    <row r="10" spans="1:8" s="1" customFormat="1" ht="18.75" customHeight="1">
      <c r="A10" s="62" t="s">
        <v>53</v>
      </c>
      <c r="B10" s="62" t="s">
        <v>54</v>
      </c>
      <c r="C10" s="64">
        <v>295.96</v>
      </c>
      <c r="D10" s="64">
        <v>271.96</v>
      </c>
      <c r="E10" s="64">
        <v>24</v>
      </c>
      <c r="F10" s="64"/>
      <c r="G10" s="65"/>
      <c r="H10" s="66"/>
    </row>
    <row r="11" spans="1:8" s="1" customFormat="1" ht="18.75" customHeight="1">
      <c r="A11" s="62" t="s">
        <v>55</v>
      </c>
      <c r="B11" s="62" t="s">
        <v>56</v>
      </c>
      <c r="C11" s="64">
        <v>5</v>
      </c>
      <c r="D11" s="64"/>
      <c r="E11" s="64">
        <v>5</v>
      </c>
      <c r="F11" s="64"/>
      <c r="G11" s="65"/>
      <c r="H11" s="66"/>
    </row>
    <row r="12" spans="1:8" s="1" customFormat="1" ht="18.75" customHeight="1">
      <c r="A12" s="62" t="s">
        <v>57</v>
      </c>
      <c r="B12" s="62" t="s">
        <v>58</v>
      </c>
      <c r="C12" s="64">
        <v>8.36</v>
      </c>
      <c r="D12" s="64"/>
      <c r="E12" s="64">
        <v>8.36</v>
      </c>
      <c r="F12" s="64"/>
      <c r="G12" s="65"/>
      <c r="H12" s="66"/>
    </row>
    <row r="13" spans="1:8" s="1" customFormat="1" ht="18.75" customHeight="1">
      <c r="A13" s="62" t="s">
        <v>59</v>
      </c>
      <c r="B13" s="62" t="s">
        <v>60</v>
      </c>
      <c r="C13" s="64">
        <v>33.54</v>
      </c>
      <c r="D13" s="64"/>
      <c r="E13" s="64">
        <v>33.54</v>
      </c>
      <c r="F13" s="64"/>
      <c r="G13" s="65"/>
      <c r="H13" s="66"/>
    </row>
    <row r="14" spans="1:8" s="1" customFormat="1" ht="18.75" customHeight="1">
      <c r="A14" s="62" t="s">
        <v>61</v>
      </c>
      <c r="B14" s="62" t="s">
        <v>62</v>
      </c>
      <c r="C14" s="64">
        <v>15</v>
      </c>
      <c r="D14" s="64"/>
      <c r="E14" s="64">
        <v>15</v>
      </c>
      <c r="F14" s="64"/>
      <c r="G14" s="65"/>
      <c r="H14" s="66"/>
    </row>
    <row r="15" spans="1:8" s="1" customFormat="1" ht="18.75" customHeight="1">
      <c r="A15" s="62" t="s">
        <v>63</v>
      </c>
      <c r="B15" s="62" t="s">
        <v>64</v>
      </c>
      <c r="C15" s="64">
        <v>3</v>
      </c>
      <c r="D15" s="64"/>
      <c r="E15" s="64">
        <v>3</v>
      </c>
      <c r="F15" s="64"/>
      <c r="G15" s="65"/>
      <c r="H15" s="66"/>
    </row>
    <row r="16" spans="1:8" s="1" customFormat="1" ht="18.75" customHeight="1">
      <c r="A16" s="62" t="s">
        <v>65</v>
      </c>
      <c r="B16" s="62" t="s">
        <v>66</v>
      </c>
      <c r="C16" s="64">
        <v>29.14</v>
      </c>
      <c r="D16" s="64">
        <v>29.14</v>
      </c>
      <c r="E16" s="64"/>
      <c r="F16" s="64"/>
      <c r="G16" s="65"/>
      <c r="H16" s="66"/>
    </row>
    <row r="17" spans="1:8" s="1" customFormat="1" ht="18.75" customHeight="1">
      <c r="A17" s="62" t="s">
        <v>67</v>
      </c>
      <c r="B17" s="62" t="s">
        <v>68</v>
      </c>
      <c r="C17" s="64">
        <v>29.14</v>
      </c>
      <c r="D17" s="64">
        <v>29.14</v>
      </c>
      <c r="E17" s="64"/>
      <c r="F17" s="64"/>
      <c r="G17" s="65"/>
      <c r="H17" s="66"/>
    </row>
    <row r="18" spans="1:8" s="1" customFormat="1" ht="18.75" customHeight="1">
      <c r="A18" s="62" t="s">
        <v>69</v>
      </c>
      <c r="B18" s="62" t="s">
        <v>70</v>
      </c>
      <c r="C18" s="64">
        <v>29.14</v>
      </c>
      <c r="D18" s="64">
        <v>29.14</v>
      </c>
      <c r="E18" s="64"/>
      <c r="F18" s="64"/>
      <c r="G18" s="65"/>
      <c r="H18" s="66"/>
    </row>
    <row r="19" spans="1:8" s="1" customFormat="1" ht="18.75" customHeight="1">
      <c r="A19" s="62" t="s">
        <v>71</v>
      </c>
      <c r="B19" s="62" t="s">
        <v>72</v>
      </c>
      <c r="C19" s="64">
        <v>10.34</v>
      </c>
      <c r="D19" s="64">
        <v>10.34</v>
      </c>
      <c r="E19" s="64"/>
      <c r="F19" s="64"/>
      <c r="G19" s="65"/>
      <c r="H19" s="66"/>
    </row>
    <row r="20" spans="1:8" s="1" customFormat="1" ht="18.75" customHeight="1">
      <c r="A20" s="62" t="s">
        <v>73</v>
      </c>
      <c r="B20" s="62" t="s">
        <v>74</v>
      </c>
      <c r="C20" s="64">
        <v>10.34</v>
      </c>
      <c r="D20" s="64">
        <v>10.34</v>
      </c>
      <c r="E20" s="64"/>
      <c r="F20" s="64"/>
      <c r="G20" s="65"/>
      <c r="H20" s="66"/>
    </row>
    <row r="21" spans="1:8" s="1" customFormat="1" ht="18.75" customHeight="1">
      <c r="A21" s="62" t="s">
        <v>75</v>
      </c>
      <c r="B21" s="62" t="s">
        <v>76</v>
      </c>
      <c r="C21" s="64">
        <v>10.34</v>
      </c>
      <c r="D21" s="64">
        <v>10.34</v>
      </c>
      <c r="E21" s="64"/>
      <c r="F21" s="64"/>
      <c r="G21" s="65"/>
      <c r="H21" s="66"/>
    </row>
    <row r="22" spans="1:8" s="1" customFormat="1" ht="18.75" customHeight="1">
      <c r="A22" s="62" t="s">
        <v>77</v>
      </c>
      <c r="B22" s="62" t="s">
        <v>78</v>
      </c>
      <c r="C22" s="64">
        <v>20.67</v>
      </c>
      <c r="D22" s="64">
        <v>20.67</v>
      </c>
      <c r="E22" s="64"/>
      <c r="F22" s="64"/>
      <c r="G22" s="65"/>
      <c r="H22" s="66"/>
    </row>
    <row r="23" spans="1:8" s="1" customFormat="1" ht="18.75" customHeight="1">
      <c r="A23" s="62" t="s">
        <v>51</v>
      </c>
      <c r="B23" s="62" t="s">
        <v>79</v>
      </c>
      <c r="C23" s="64">
        <v>20.67</v>
      </c>
      <c r="D23" s="64">
        <v>20.67</v>
      </c>
      <c r="E23" s="64"/>
      <c r="F23" s="64"/>
      <c r="G23" s="65"/>
      <c r="H23" s="66"/>
    </row>
    <row r="24" spans="1:8" s="1" customFormat="1" ht="18.75" customHeight="1">
      <c r="A24" s="62" t="s">
        <v>80</v>
      </c>
      <c r="B24" s="62" t="s">
        <v>81</v>
      </c>
      <c r="C24" s="64">
        <v>20.67</v>
      </c>
      <c r="D24" s="64">
        <v>20.67</v>
      </c>
      <c r="E24" s="64"/>
      <c r="F24" s="64"/>
      <c r="G24" s="65"/>
      <c r="H24" s="66"/>
    </row>
    <row r="25" spans="1:10" s="1" customFormat="1" ht="21" customHeight="1">
      <c r="A25" s="68"/>
      <c r="B25" s="69"/>
      <c r="D25" s="70"/>
      <c r="E25" s="70"/>
      <c r="F25" s="70"/>
      <c r="G25" s="70"/>
      <c r="H25" s="70"/>
      <c r="I25" s="69"/>
      <c r="J25" s="69"/>
    </row>
    <row r="26" spans="1:10" s="1" customFormat="1" ht="21" customHeight="1">
      <c r="A26" s="69"/>
      <c r="B26" s="68"/>
      <c r="C26" s="70"/>
      <c r="D26" s="68"/>
      <c r="E26" s="68"/>
      <c r="F26" s="68"/>
      <c r="G26" s="68"/>
      <c r="H26" s="68"/>
      <c r="I26" s="69"/>
      <c r="J26" s="69"/>
    </row>
    <row r="27" spans="1:10" s="1" customFormat="1" ht="21" customHeight="1">
      <c r="A27" s="71"/>
      <c r="B27" s="72"/>
      <c r="C27" s="68"/>
      <c r="D27" s="68"/>
      <c r="E27" s="68"/>
      <c r="F27" s="68"/>
      <c r="G27" s="68"/>
      <c r="H27" s="69"/>
      <c r="I27" s="69"/>
      <c r="J27" s="71"/>
    </row>
    <row r="28" spans="1:10" s="1" customFormat="1" ht="21" customHeight="1">
      <c r="A28" s="71"/>
      <c r="B28" s="72"/>
      <c r="C28" s="68"/>
      <c r="D28" s="68"/>
      <c r="E28" s="68"/>
      <c r="F28" s="68"/>
      <c r="G28" s="68"/>
      <c r="H28" s="69"/>
      <c r="I28" s="71"/>
      <c r="J28" s="71"/>
    </row>
    <row r="29" spans="1:10" s="1" customFormat="1" ht="21" customHeight="1">
      <c r="A29" s="71"/>
      <c r="B29" s="71"/>
      <c r="C29" s="69"/>
      <c r="D29" s="68"/>
      <c r="E29" s="68"/>
      <c r="F29" s="68"/>
      <c r="G29" s="68"/>
      <c r="H29" s="69"/>
      <c r="I29" s="71"/>
      <c r="J29" s="71"/>
    </row>
    <row r="30" spans="1:10" s="1" customFormat="1" ht="21" customHeight="1">
      <c r="A30" s="71"/>
      <c r="B30" s="71"/>
      <c r="C30" s="69"/>
      <c r="D30" s="69"/>
      <c r="E30" s="71"/>
      <c r="F30" s="69"/>
      <c r="G30" s="70"/>
      <c r="H30" s="71"/>
      <c r="I30" s="71"/>
      <c r="J30" s="71"/>
    </row>
    <row r="31" spans="1:10" s="1" customFormat="1" ht="21" customHeight="1">
      <c r="A31" s="71"/>
      <c r="B31" s="71"/>
      <c r="C31" s="69"/>
      <c r="D31" s="69"/>
      <c r="E31" s="71"/>
      <c r="F31" s="69"/>
      <c r="G31" s="71"/>
      <c r="H31" s="71"/>
      <c r="I31" s="71"/>
      <c r="J31" s="71"/>
    </row>
    <row r="32" spans="1:10" s="1" customFormat="1" ht="21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</row>
    <row r="33" spans="1:10" s="1" customFormat="1" ht="21" customHeight="1">
      <c r="A33" s="71"/>
      <c r="B33" s="71"/>
      <c r="C33" s="69"/>
      <c r="D33" s="71"/>
      <c r="E33" s="71"/>
      <c r="F33" s="71"/>
      <c r="G33" s="71"/>
      <c r="H33" s="71"/>
      <c r="I33" s="71"/>
      <c r="J33" s="71"/>
    </row>
    <row r="34" s="1" customFormat="1" ht="21" customHeight="1"/>
    <row r="35" spans="1:10" s="1" customFormat="1" ht="21" customHeight="1">
      <c r="A35" s="71"/>
      <c r="B35" s="71"/>
      <c r="C35" s="69"/>
      <c r="D35" s="71"/>
      <c r="E35" s="71"/>
      <c r="F35" s="71"/>
      <c r="G35" s="71"/>
      <c r="H35" s="71"/>
      <c r="I35" s="71"/>
      <c r="J35" s="7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3"/>
      <c r="B1" s="73"/>
      <c r="C1" s="73"/>
      <c r="D1" s="73"/>
      <c r="E1" s="73"/>
      <c r="F1" s="74"/>
      <c r="G1" s="73"/>
    </row>
    <row r="2" spans="1:7" s="1" customFormat="1" ht="29.25" customHeight="1">
      <c r="A2" s="215" t="s">
        <v>91</v>
      </c>
      <c r="B2" s="215"/>
      <c r="C2" s="215"/>
      <c r="D2" s="215"/>
      <c r="E2" s="215"/>
      <c r="F2" s="215"/>
      <c r="G2" s="73"/>
    </row>
    <row r="3" spans="1:7" s="1" customFormat="1" ht="17.25" customHeight="1">
      <c r="A3" s="75" t="s">
        <v>7</v>
      </c>
      <c r="B3" s="76"/>
      <c r="C3" s="76"/>
      <c r="D3" s="76"/>
      <c r="E3" s="76"/>
      <c r="F3" s="77" t="s">
        <v>8</v>
      </c>
      <c r="G3" s="73"/>
    </row>
    <row r="4" spans="1:7" s="1" customFormat="1" ht="17.25" customHeight="1">
      <c r="A4" s="78" t="s">
        <v>9</v>
      </c>
      <c r="B4" s="79"/>
      <c r="C4" s="216" t="s">
        <v>92</v>
      </c>
      <c r="D4" s="216"/>
      <c r="E4" s="216"/>
      <c r="F4" s="216"/>
      <c r="G4" s="73"/>
    </row>
    <row r="5" spans="1:7" s="1" customFormat="1" ht="17.25" customHeight="1">
      <c r="A5" s="78" t="s">
        <v>11</v>
      </c>
      <c r="B5" s="80" t="s">
        <v>12</v>
      </c>
      <c r="C5" s="81" t="s">
        <v>13</v>
      </c>
      <c r="D5" s="82" t="s">
        <v>34</v>
      </c>
      <c r="E5" s="81" t="s">
        <v>93</v>
      </c>
      <c r="F5" s="82" t="s">
        <v>94</v>
      </c>
      <c r="G5" s="73"/>
    </row>
    <row r="6" spans="1:7" s="1" customFormat="1" ht="17.25" customHeight="1">
      <c r="A6" s="83" t="s">
        <v>95</v>
      </c>
      <c r="B6" s="84">
        <v>421.01</v>
      </c>
      <c r="C6" s="85" t="s">
        <v>96</v>
      </c>
      <c r="D6" s="86">
        <f>'财拨总表（引用）'!B7</f>
        <v>421.01</v>
      </c>
      <c r="E6" s="86">
        <f>'财拨总表（引用）'!C7</f>
        <v>421.01</v>
      </c>
      <c r="F6" s="86">
        <f>'财拨总表（引用）'!D7</f>
        <v>0</v>
      </c>
      <c r="G6" s="73"/>
    </row>
    <row r="7" spans="1:7" s="1" customFormat="1" ht="17.25" customHeight="1">
      <c r="A7" s="83" t="s">
        <v>97</v>
      </c>
      <c r="B7" s="84">
        <v>421.01</v>
      </c>
      <c r="C7" s="87" t="str">
        <f>'财拨总表（引用）'!A8</f>
        <v>一般公共服务支出</v>
      </c>
      <c r="D7" s="88">
        <f>'财拨总表（引用）'!B8</f>
        <v>360.86</v>
      </c>
      <c r="E7" s="88">
        <f>'财拨总表（引用）'!C8</f>
        <v>360.86</v>
      </c>
      <c r="F7" s="88">
        <f>'财拨总表（引用）'!D8</f>
        <v>0</v>
      </c>
      <c r="G7" s="73"/>
    </row>
    <row r="8" spans="1:7" s="1" customFormat="1" ht="17.25" customHeight="1">
      <c r="A8" s="83" t="s">
        <v>98</v>
      </c>
      <c r="B8" s="84"/>
      <c r="C8" s="87" t="str">
        <f>'财拨总表（引用）'!A9</f>
        <v>社会保障和就业支出</v>
      </c>
      <c r="D8" s="88">
        <f>'财拨总表（引用）'!B9</f>
        <v>29.14</v>
      </c>
      <c r="E8" s="88">
        <f>'财拨总表（引用）'!C9</f>
        <v>29.14</v>
      </c>
      <c r="F8" s="88">
        <f>'财拨总表（引用）'!D9</f>
        <v>0</v>
      </c>
      <c r="G8" s="73"/>
    </row>
    <row r="9" spans="1:7" s="1" customFormat="1" ht="17.25" customHeight="1">
      <c r="A9" s="83" t="s">
        <v>99</v>
      </c>
      <c r="B9" s="84"/>
      <c r="C9" s="87" t="str">
        <f>'财拨总表（引用）'!A10</f>
        <v>卫生健康支出</v>
      </c>
      <c r="D9" s="88">
        <f>'财拨总表（引用）'!B10</f>
        <v>10.34</v>
      </c>
      <c r="E9" s="88">
        <f>'财拨总表（引用）'!C10</f>
        <v>10.34</v>
      </c>
      <c r="F9" s="88">
        <f>'财拨总表（引用）'!D10</f>
        <v>0</v>
      </c>
      <c r="G9" s="73"/>
    </row>
    <row r="10" spans="1:7" s="1" customFormat="1" ht="17.25" customHeight="1">
      <c r="A10" s="83" t="s">
        <v>100</v>
      </c>
      <c r="B10" s="89"/>
      <c r="C10" s="87" t="str">
        <f>'财拨总表（引用）'!A11</f>
        <v>住房保障支出</v>
      </c>
      <c r="D10" s="88">
        <f>'财拨总表（引用）'!B11</f>
        <v>20.67</v>
      </c>
      <c r="E10" s="88">
        <f>'财拨总表（引用）'!C11</f>
        <v>20.67</v>
      </c>
      <c r="F10" s="88">
        <f>'财拨总表（引用）'!D11</f>
        <v>0</v>
      </c>
      <c r="G10" s="73"/>
    </row>
    <row r="11" spans="1:7" s="1" customFormat="1" ht="19.5" customHeight="1">
      <c r="A11" s="90"/>
      <c r="B11" s="92"/>
      <c r="C11" s="91">
        <f>'财拨总表（引用）'!A45</f>
        <v>0</v>
      </c>
      <c r="D11" s="88">
        <f>'财拨总表（引用）'!B45</f>
        <v>0</v>
      </c>
      <c r="E11" s="88">
        <f>'财拨总表（引用）'!C45</f>
        <v>0</v>
      </c>
      <c r="F11" s="88">
        <f>'财拨总表（引用）'!D45</f>
        <v>0</v>
      </c>
      <c r="G11" s="73"/>
    </row>
    <row r="12" spans="1:7" s="1" customFormat="1" ht="19.5" customHeight="1">
      <c r="A12" s="90"/>
      <c r="B12" s="92"/>
      <c r="C12" s="91">
        <f>'财拨总表（引用）'!A46</f>
        <v>0</v>
      </c>
      <c r="D12" s="88">
        <f>'财拨总表（引用）'!B46</f>
        <v>0</v>
      </c>
      <c r="E12" s="88">
        <f>'财拨总表（引用）'!C46</f>
        <v>0</v>
      </c>
      <c r="F12" s="88">
        <f>'财拨总表（引用）'!D46</f>
        <v>0</v>
      </c>
      <c r="G12" s="73"/>
    </row>
    <row r="13" spans="1:7" s="1" customFormat="1" ht="19.5" customHeight="1">
      <c r="A13" s="90"/>
      <c r="B13" s="92"/>
      <c r="C13" s="91">
        <f>'财拨总表（引用）'!A47</f>
        <v>0</v>
      </c>
      <c r="D13" s="88">
        <f>'财拨总表（引用）'!B47</f>
        <v>0</v>
      </c>
      <c r="E13" s="88">
        <f>'财拨总表（引用）'!C47</f>
        <v>0</v>
      </c>
      <c r="F13" s="88">
        <f>'财拨总表（引用）'!D47</f>
        <v>0</v>
      </c>
      <c r="G13" s="73"/>
    </row>
    <row r="14" spans="1:7" s="1" customFormat="1" ht="19.5" customHeight="1">
      <c r="A14" s="90"/>
      <c r="B14" s="92"/>
      <c r="C14" s="91">
        <f>'财拨总表（引用）'!A48</f>
        <v>0</v>
      </c>
      <c r="D14" s="88">
        <f>'财拨总表（引用）'!B48</f>
        <v>0</v>
      </c>
      <c r="E14" s="88">
        <f>'财拨总表（引用）'!C48</f>
        <v>0</v>
      </c>
      <c r="F14" s="88">
        <f>'财拨总表（引用）'!D48</f>
        <v>0</v>
      </c>
      <c r="G14" s="73"/>
    </row>
    <row r="15" spans="1:7" s="1" customFormat="1" ht="19.5" customHeight="1">
      <c r="A15" s="90"/>
      <c r="B15" s="92"/>
      <c r="C15" s="91">
        <f>'财拨总表（引用）'!A49</f>
        <v>0</v>
      </c>
      <c r="D15" s="88">
        <f>'财拨总表（引用）'!B49</f>
        <v>0</v>
      </c>
      <c r="E15" s="88">
        <f>'财拨总表（引用）'!C49</f>
        <v>0</v>
      </c>
      <c r="F15" s="88">
        <f>'财拨总表（引用）'!D49</f>
        <v>0</v>
      </c>
      <c r="G15" s="73"/>
    </row>
    <row r="16" spans="1:7" s="1" customFormat="1" ht="17.25" customHeight="1">
      <c r="A16" s="90" t="s">
        <v>101</v>
      </c>
      <c r="B16" s="92"/>
      <c r="C16" s="88" t="s">
        <v>102</v>
      </c>
      <c r="D16" s="88"/>
      <c r="E16" s="88"/>
      <c r="F16" s="92"/>
      <c r="G16" s="73"/>
    </row>
    <row r="17" spans="1:7" s="1" customFormat="1" ht="17.25" customHeight="1">
      <c r="A17" s="76" t="s">
        <v>103</v>
      </c>
      <c r="B17" s="92"/>
      <c r="C17" s="88"/>
      <c r="D17" s="88"/>
      <c r="E17" s="88"/>
      <c r="F17" s="92"/>
      <c r="G17" s="73"/>
    </row>
    <row r="18" spans="1:7" s="1" customFormat="1" ht="17.25" customHeight="1">
      <c r="A18" s="90" t="s">
        <v>104</v>
      </c>
      <c r="B18" s="86"/>
      <c r="C18" s="88"/>
      <c r="D18" s="88"/>
      <c r="E18" s="88"/>
      <c r="F18" s="92"/>
      <c r="G18" s="73"/>
    </row>
    <row r="19" spans="1:7" s="1" customFormat="1" ht="17.25" customHeight="1">
      <c r="A19" s="90"/>
      <c r="B19" s="92"/>
      <c r="C19" s="88"/>
      <c r="D19" s="88"/>
      <c r="E19" s="88"/>
      <c r="F19" s="92"/>
      <c r="G19" s="73"/>
    </row>
    <row r="20" spans="1:7" s="1" customFormat="1" ht="17.25" customHeight="1">
      <c r="A20" s="90"/>
      <c r="B20" s="92"/>
      <c r="C20" s="88"/>
      <c r="D20" s="88"/>
      <c r="E20" s="88"/>
      <c r="F20" s="92"/>
      <c r="G20" s="73"/>
    </row>
    <row r="21" spans="1:7" s="1" customFormat="1" ht="17.25" customHeight="1">
      <c r="A21" s="93" t="s">
        <v>29</v>
      </c>
      <c r="B21" s="86">
        <f>B6</f>
        <v>421.01</v>
      </c>
      <c r="C21" s="93" t="s">
        <v>30</v>
      </c>
      <c r="D21" s="86">
        <f>'财拨总表（引用）'!B7</f>
        <v>421.01</v>
      </c>
      <c r="E21" s="86">
        <f>'财拨总表（引用）'!C7</f>
        <v>421.01</v>
      </c>
      <c r="F21" s="86">
        <f>'财拨总表（引用）'!D7</f>
        <v>0</v>
      </c>
      <c r="G21" s="7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>
      <c r="AF47" s="94"/>
    </row>
    <row r="48" s="1" customFormat="1" ht="15">
      <c r="AD48" s="94"/>
    </row>
    <row r="49" spans="31:32" s="1" customFormat="1" ht="15">
      <c r="AE49" s="94"/>
      <c r="AF49" s="94"/>
    </row>
    <row r="50" spans="32:33" s="1" customFormat="1" ht="15">
      <c r="AF50" s="94"/>
      <c r="AG50" s="94"/>
    </row>
    <row r="51" s="1" customFormat="1" ht="15">
      <c r="AG51" s="95" t="s">
        <v>105</v>
      </c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>
      <c r="Z88" s="96"/>
    </row>
    <row r="89" spans="23:26" s="1" customFormat="1" ht="15">
      <c r="W89" s="96"/>
      <c r="X89" s="96"/>
      <c r="Y89" s="96"/>
      <c r="Z89" s="97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217" t="s">
        <v>106</v>
      </c>
      <c r="B2" s="217"/>
      <c r="C2" s="217"/>
      <c r="D2" s="217"/>
      <c r="E2" s="217"/>
      <c r="F2" s="99"/>
      <c r="G2" s="99"/>
    </row>
    <row r="3" spans="1:7" s="1" customFormat="1" ht="21" customHeight="1">
      <c r="A3" s="100" t="s">
        <v>7</v>
      </c>
      <c r="B3" s="101"/>
      <c r="C3" s="101"/>
      <c r="D3" s="101"/>
      <c r="E3" s="102" t="s">
        <v>8</v>
      </c>
      <c r="F3" s="98"/>
      <c r="G3" s="98"/>
    </row>
    <row r="4" spans="1:7" s="1" customFormat="1" ht="17.25" customHeight="1">
      <c r="A4" s="218" t="s">
        <v>83</v>
      </c>
      <c r="B4" s="218"/>
      <c r="C4" s="218" t="s">
        <v>107</v>
      </c>
      <c r="D4" s="218"/>
      <c r="E4" s="218"/>
      <c r="F4" s="98"/>
      <c r="G4" s="98"/>
    </row>
    <row r="5" spans="1:7" s="1" customFormat="1" ht="21" customHeight="1">
      <c r="A5" s="103" t="s">
        <v>89</v>
      </c>
      <c r="B5" s="103" t="s">
        <v>90</v>
      </c>
      <c r="C5" s="103" t="s">
        <v>34</v>
      </c>
      <c r="D5" s="103" t="s">
        <v>84</v>
      </c>
      <c r="E5" s="103" t="s">
        <v>85</v>
      </c>
      <c r="F5" s="98"/>
      <c r="G5" s="98"/>
    </row>
    <row r="6" spans="1:7" s="1" customFormat="1" ht="21" customHeight="1">
      <c r="A6" s="104" t="s">
        <v>48</v>
      </c>
      <c r="B6" s="104" t="s">
        <v>48</v>
      </c>
      <c r="C6" s="105">
        <v>1</v>
      </c>
      <c r="D6" s="105">
        <f>C6+1</f>
        <v>2</v>
      </c>
      <c r="E6" s="105">
        <f>D6+1</f>
        <v>3</v>
      </c>
      <c r="F6" s="106"/>
      <c r="G6" s="98"/>
    </row>
    <row r="7" spans="1:7" s="1" customFormat="1" ht="18.75" customHeight="1">
      <c r="A7" s="107" t="s">
        <v>0</v>
      </c>
      <c r="B7" s="108" t="s">
        <v>34</v>
      </c>
      <c r="C7" s="109">
        <v>421.01</v>
      </c>
      <c r="D7" s="109">
        <v>332.11</v>
      </c>
      <c r="E7" s="110">
        <v>88.9</v>
      </c>
      <c r="F7" s="106"/>
      <c r="G7" s="98"/>
    </row>
    <row r="8" spans="1:5" s="1" customFormat="1" ht="18.75" customHeight="1">
      <c r="A8" s="107" t="s">
        <v>49</v>
      </c>
      <c r="B8" s="107" t="s">
        <v>50</v>
      </c>
      <c r="C8" s="109">
        <v>360.86</v>
      </c>
      <c r="D8" s="109">
        <v>271.96</v>
      </c>
      <c r="E8" s="110">
        <v>88.9</v>
      </c>
    </row>
    <row r="9" spans="1:5" s="1" customFormat="1" ht="18.75" customHeight="1">
      <c r="A9" s="107" t="s">
        <v>51</v>
      </c>
      <c r="B9" s="107" t="s">
        <v>52</v>
      </c>
      <c r="C9" s="109">
        <v>360.86</v>
      </c>
      <c r="D9" s="109">
        <v>271.96</v>
      </c>
      <c r="E9" s="110">
        <v>88.9</v>
      </c>
    </row>
    <row r="10" spans="1:5" s="1" customFormat="1" ht="18.75" customHeight="1">
      <c r="A10" s="107" t="s">
        <v>53</v>
      </c>
      <c r="B10" s="107" t="s">
        <v>54</v>
      </c>
      <c r="C10" s="109">
        <v>295.96</v>
      </c>
      <c r="D10" s="109">
        <v>271.96</v>
      </c>
      <c r="E10" s="110">
        <v>24</v>
      </c>
    </row>
    <row r="11" spans="1:5" s="1" customFormat="1" ht="18.75" customHeight="1">
      <c r="A11" s="107" t="s">
        <v>55</v>
      </c>
      <c r="B11" s="107" t="s">
        <v>56</v>
      </c>
      <c r="C11" s="109">
        <v>5</v>
      </c>
      <c r="D11" s="109"/>
      <c r="E11" s="110">
        <v>5</v>
      </c>
    </row>
    <row r="12" spans="1:5" s="1" customFormat="1" ht="18.75" customHeight="1">
      <c r="A12" s="107" t="s">
        <v>57</v>
      </c>
      <c r="B12" s="107" t="s">
        <v>58</v>
      </c>
      <c r="C12" s="109">
        <v>8.36</v>
      </c>
      <c r="D12" s="109"/>
      <c r="E12" s="110">
        <v>8.36</v>
      </c>
    </row>
    <row r="13" spans="1:5" s="1" customFormat="1" ht="18.75" customHeight="1">
      <c r="A13" s="107" t="s">
        <v>59</v>
      </c>
      <c r="B13" s="107" t="s">
        <v>60</v>
      </c>
      <c r="C13" s="109">
        <v>33.54</v>
      </c>
      <c r="D13" s="109"/>
      <c r="E13" s="110">
        <v>33.54</v>
      </c>
    </row>
    <row r="14" spans="1:5" s="1" customFormat="1" ht="18.75" customHeight="1">
      <c r="A14" s="107" t="s">
        <v>61</v>
      </c>
      <c r="B14" s="107" t="s">
        <v>62</v>
      </c>
      <c r="C14" s="109">
        <v>15</v>
      </c>
      <c r="D14" s="109"/>
      <c r="E14" s="110">
        <v>15</v>
      </c>
    </row>
    <row r="15" spans="1:5" s="1" customFormat="1" ht="18.75" customHeight="1">
      <c r="A15" s="107" t="s">
        <v>63</v>
      </c>
      <c r="B15" s="107" t="s">
        <v>64</v>
      </c>
      <c r="C15" s="109">
        <v>3</v>
      </c>
      <c r="D15" s="109"/>
      <c r="E15" s="110">
        <v>3</v>
      </c>
    </row>
    <row r="16" spans="1:5" s="1" customFormat="1" ht="18.75" customHeight="1">
      <c r="A16" s="107" t="s">
        <v>65</v>
      </c>
      <c r="B16" s="107" t="s">
        <v>66</v>
      </c>
      <c r="C16" s="109">
        <v>29.14</v>
      </c>
      <c r="D16" s="109">
        <v>29.14</v>
      </c>
      <c r="E16" s="110"/>
    </row>
    <row r="17" spans="1:5" s="1" customFormat="1" ht="18.75" customHeight="1">
      <c r="A17" s="107" t="s">
        <v>67</v>
      </c>
      <c r="B17" s="107" t="s">
        <v>68</v>
      </c>
      <c r="C17" s="109">
        <v>29.14</v>
      </c>
      <c r="D17" s="109">
        <v>29.14</v>
      </c>
      <c r="E17" s="110"/>
    </row>
    <row r="18" spans="1:5" s="1" customFormat="1" ht="18.75" customHeight="1">
      <c r="A18" s="107" t="s">
        <v>69</v>
      </c>
      <c r="B18" s="107" t="s">
        <v>70</v>
      </c>
      <c r="C18" s="109">
        <v>29.14</v>
      </c>
      <c r="D18" s="109">
        <v>29.14</v>
      </c>
      <c r="E18" s="110"/>
    </row>
    <row r="19" spans="1:5" s="1" customFormat="1" ht="18.75" customHeight="1">
      <c r="A19" s="107" t="s">
        <v>71</v>
      </c>
      <c r="B19" s="107" t="s">
        <v>72</v>
      </c>
      <c r="C19" s="109">
        <v>10.34</v>
      </c>
      <c r="D19" s="109">
        <v>10.34</v>
      </c>
      <c r="E19" s="110"/>
    </row>
    <row r="20" spans="1:5" s="1" customFormat="1" ht="18.75" customHeight="1">
      <c r="A20" s="107" t="s">
        <v>73</v>
      </c>
      <c r="B20" s="107" t="s">
        <v>74</v>
      </c>
      <c r="C20" s="109">
        <v>10.34</v>
      </c>
      <c r="D20" s="109">
        <v>10.34</v>
      </c>
      <c r="E20" s="110"/>
    </row>
    <row r="21" spans="1:5" s="1" customFormat="1" ht="18.75" customHeight="1">
      <c r="A21" s="107" t="s">
        <v>75</v>
      </c>
      <c r="B21" s="107" t="s">
        <v>76</v>
      </c>
      <c r="C21" s="109">
        <v>10.34</v>
      </c>
      <c r="D21" s="109">
        <v>10.34</v>
      </c>
      <c r="E21" s="110"/>
    </row>
    <row r="22" spans="1:5" s="1" customFormat="1" ht="18.75" customHeight="1">
      <c r="A22" s="107" t="s">
        <v>77</v>
      </c>
      <c r="B22" s="107" t="s">
        <v>78</v>
      </c>
      <c r="C22" s="109">
        <v>20.67</v>
      </c>
      <c r="D22" s="109">
        <v>20.67</v>
      </c>
      <c r="E22" s="110"/>
    </row>
    <row r="23" spans="1:5" s="1" customFormat="1" ht="18.75" customHeight="1">
      <c r="A23" s="107" t="s">
        <v>51</v>
      </c>
      <c r="B23" s="107" t="s">
        <v>79</v>
      </c>
      <c r="C23" s="109">
        <v>20.67</v>
      </c>
      <c r="D23" s="109">
        <v>20.67</v>
      </c>
      <c r="E23" s="110"/>
    </row>
    <row r="24" spans="1:5" s="1" customFormat="1" ht="18.75" customHeight="1">
      <c r="A24" s="107" t="s">
        <v>80</v>
      </c>
      <c r="B24" s="107" t="s">
        <v>81</v>
      </c>
      <c r="C24" s="109">
        <v>20.67</v>
      </c>
      <c r="D24" s="109">
        <v>20.67</v>
      </c>
      <c r="E24" s="110"/>
    </row>
    <row r="25" spans="1:7" s="1" customFormat="1" ht="21" customHeight="1">
      <c r="A25" s="111"/>
      <c r="B25" s="112"/>
      <c r="C25" s="113"/>
      <c r="D25" s="113"/>
      <c r="E25" s="113"/>
      <c r="F25" s="112"/>
      <c r="G25" s="114"/>
    </row>
    <row r="26" spans="1:7" s="1" customFormat="1" ht="21" customHeight="1">
      <c r="A26" s="115"/>
      <c r="B26" s="111"/>
      <c r="C26" s="111"/>
      <c r="D26" s="111"/>
      <c r="E26" s="111"/>
      <c r="F26" s="111"/>
      <c r="G26" s="114"/>
    </row>
    <row r="27" spans="1:7" s="1" customFormat="1" ht="21" customHeight="1">
      <c r="A27" s="115"/>
      <c r="B27" s="114"/>
      <c r="C27" s="111"/>
      <c r="D27" s="111"/>
      <c r="E27" s="114"/>
      <c r="F27" s="114"/>
      <c r="G27" s="111"/>
    </row>
    <row r="28" spans="1:7" s="1" customFormat="1" ht="21" customHeight="1">
      <c r="A28" s="115"/>
      <c r="B28" s="115"/>
      <c r="C28" s="115"/>
      <c r="D28" s="111"/>
      <c r="E28" s="111"/>
      <c r="F28" s="111"/>
      <c r="G28" s="114"/>
    </row>
    <row r="29" spans="1:7" s="1" customFormat="1" ht="21" customHeight="1">
      <c r="A29" s="114"/>
      <c r="B29" s="115"/>
      <c r="C29" s="115"/>
      <c r="D29" s="114"/>
      <c r="E29" s="111"/>
      <c r="F29" s="114"/>
      <c r="G29" s="114"/>
    </row>
    <row r="30" spans="1:7" s="1" customFormat="1" ht="21" customHeight="1">
      <c r="A30" s="114"/>
      <c r="B30" s="114"/>
      <c r="C30" s="114"/>
      <c r="D30" s="113"/>
      <c r="E30" s="114"/>
      <c r="F30" s="114"/>
      <c r="G30" s="114"/>
    </row>
    <row r="31" spans="1:7" s="1" customFormat="1" ht="21" customHeight="1">
      <c r="A31" s="114"/>
      <c r="B31" s="114"/>
      <c r="C31" s="114"/>
      <c r="D31" s="114"/>
      <c r="E31" s="114"/>
      <c r="F31" s="114"/>
      <c r="G31" s="114"/>
    </row>
    <row r="32" spans="1:7" s="1" customFormat="1" ht="21" customHeight="1">
      <c r="A32" s="114"/>
      <c r="B32" s="114"/>
      <c r="C32" s="114"/>
      <c r="D32" s="111"/>
      <c r="E32" s="114"/>
      <c r="F32" s="114"/>
      <c r="G32" s="114"/>
    </row>
    <row r="33" spans="1:7" s="1" customFormat="1" ht="21" customHeight="1">
      <c r="A33" s="114"/>
      <c r="B33" s="114"/>
      <c r="C33" s="114"/>
      <c r="D33" s="114"/>
      <c r="E33" s="114"/>
      <c r="F33" s="114"/>
      <c r="G33" s="114"/>
    </row>
    <row r="34" s="1" customFormat="1" ht="21" customHeight="1"/>
    <row r="35" spans="1:7" s="1" customFormat="1" ht="21" customHeight="1">
      <c r="A35" s="114"/>
      <c r="B35" s="114"/>
      <c r="C35" s="114"/>
      <c r="D35" s="114"/>
      <c r="E35" s="114"/>
      <c r="F35" s="114"/>
      <c r="G35" s="11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6"/>
      <c r="B1" s="116"/>
      <c r="C1" s="116"/>
      <c r="D1" s="116"/>
      <c r="E1" s="116"/>
      <c r="F1" s="116"/>
      <c r="G1" s="116"/>
    </row>
    <row r="2" spans="1:7" s="1" customFormat="1" ht="29.25" customHeight="1">
      <c r="A2" s="219" t="s">
        <v>108</v>
      </c>
      <c r="B2" s="219"/>
      <c r="C2" s="219"/>
      <c r="D2" s="219"/>
      <c r="E2" s="219"/>
      <c r="F2" s="117"/>
      <c r="G2" s="117"/>
    </row>
    <row r="3" spans="1:7" s="1" customFormat="1" ht="21" customHeight="1">
      <c r="A3" s="118" t="s">
        <v>7</v>
      </c>
      <c r="B3" s="119"/>
      <c r="C3" s="119"/>
      <c r="D3" s="119"/>
      <c r="E3" s="120" t="s">
        <v>8</v>
      </c>
      <c r="F3" s="116"/>
      <c r="G3" s="116"/>
    </row>
    <row r="4" spans="1:7" s="1" customFormat="1" ht="17.25" customHeight="1">
      <c r="A4" s="220" t="s">
        <v>109</v>
      </c>
      <c r="B4" s="220"/>
      <c r="C4" s="220" t="s">
        <v>110</v>
      </c>
      <c r="D4" s="220"/>
      <c r="E4" s="220"/>
      <c r="F4" s="116"/>
      <c r="G4" s="116"/>
    </row>
    <row r="5" spans="1:7" s="1" customFormat="1" ht="21" customHeight="1">
      <c r="A5" s="121" t="s">
        <v>89</v>
      </c>
      <c r="B5" s="122" t="s">
        <v>90</v>
      </c>
      <c r="C5" s="123" t="s">
        <v>34</v>
      </c>
      <c r="D5" s="123" t="s">
        <v>111</v>
      </c>
      <c r="E5" s="123" t="s">
        <v>112</v>
      </c>
      <c r="F5" s="116"/>
      <c r="G5" s="116"/>
    </row>
    <row r="6" spans="1:7" s="1" customFormat="1" ht="21" customHeight="1">
      <c r="A6" s="124" t="s">
        <v>48</v>
      </c>
      <c r="B6" s="124" t="s">
        <v>48</v>
      </c>
      <c r="C6" s="125">
        <v>1</v>
      </c>
      <c r="D6" s="125">
        <f>C6+1</f>
        <v>2</v>
      </c>
      <c r="E6" s="125">
        <f>D6+1</f>
        <v>3</v>
      </c>
      <c r="F6" s="116"/>
      <c r="G6" s="116"/>
    </row>
    <row r="7" spans="1:8" s="1" customFormat="1" ht="18.75" customHeight="1">
      <c r="A7" s="126" t="s">
        <v>0</v>
      </c>
      <c r="B7" s="127" t="s">
        <v>34</v>
      </c>
      <c r="C7" s="128">
        <v>332.11</v>
      </c>
      <c r="D7" s="128">
        <v>260.19</v>
      </c>
      <c r="E7" s="129">
        <v>71.92</v>
      </c>
      <c r="F7" s="130"/>
      <c r="G7" s="130"/>
      <c r="H7" s="131"/>
    </row>
    <row r="8" spans="1:5" s="1" customFormat="1" ht="18.75" customHeight="1">
      <c r="A8" s="126"/>
      <c r="B8" s="126" t="s">
        <v>113</v>
      </c>
      <c r="C8" s="128">
        <v>258.5</v>
      </c>
      <c r="D8" s="128">
        <v>258.5</v>
      </c>
      <c r="E8" s="129"/>
    </row>
    <row r="9" spans="1:5" s="1" customFormat="1" ht="18.75" customHeight="1">
      <c r="A9" s="126" t="s">
        <v>114</v>
      </c>
      <c r="B9" s="126" t="s">
        <v>115</v>
      </c>
      <c r="C9" s="128">
        <v>118.64</v>
      </c>
      <c r="D9" s="128">
        <v>118.64</v>
      </c>
      <c r="E9" s="129"/>
    </row>
    <row r="10" spans="1:5" s="1" customFormat="1" ht="18.75" customHeight="1">
      <c r="A10" s="126" t="s">
        <v>116</v>
      </c>
      <c r="B10" s="126" t="s">
        <v>117</v>
      </c>
      <c r="C10" s="128">
        <v>53.62</v>
      </c>
      <c r="D10" s="128">
        <v>53.62</v>
      </c>
      <c r="E10" s="129"/>
    </row>
    <row r="11" spans="1:5" s="1" customFormat="1" ht="18.75" customHeight="1">
      <c r="A11" s="126" t="s">
        <v>118</v>
      </c>
      <c r="B11" s="126" t="s">
        <v>119</v>
      </c>
      <c r="C11" s="128">
        <v>1.92</v>
      </c>
      <c r="D11" s="128">
        <v>1.92</v>
      </c>
      <c r="E11" s="129"/>
    </row>
    <row r="12" spans="1:5" s="1" customFormat="1" ht="18.75" customHeight="1">
      <c r="A12" s="126" t="s">
        <v>120</v>
      </c>
      <c r="B12" s="126" t="s">
        <v>121</v>
      </c>
      <c r="C12" s="128">
        <v>9.89</v>
      </c>
      <c r="D12" s="128">
        <v>9.89</v>
      </c>
      <c r="E12" s="129"/>
    </row>
    <row r="13" spans="1:5" s="1" customFormat="1" ht="18.75" customHeight="1">
      <c r="A13" s="126" t="s">
        <v>122</v>
      </c>
      <c r="B13" s="126" t="s">
        <v>123</v>
      </c>
      <c r="C13" s="128">
        <v>29.14</v>
      </c>
      <c r="D13" s="128">
        <v>29.14</v>
      </c>
      <c r="E13" s="129"/>
    </row>
    <row r="14" spans="1:5" s="1" customFormat="1" ht="18.75" customHeight="1">
      <c r="A14" s="126" t="s">
        <v>124</v>
      </c>
      <c r="B14" s="126" t="s">
        <v>125</v>
      </c>
      <c r="C14" s="128">
        <v>10.34</v>
      </c>
      <c r="D14" s="128">
        <v>10.34</v>
      </c>
      <c r="E14" s="129"/>
    </row>
    <row r="15" spans="1:5" s="1" customFormat="1" ht="18.75" customHeight="1">
      <c r="A15" s="126" t="s">
        <v>126</v>
      </c>
      <c r="B15" s="126" t="s">
        <v>127</v>
      </c>
      <c r="C15" s="128">
        <v>20.67</v>
      </c>
      <c r="D15" s="128">
        <v>20.67</v>
      </c>
      <c r="E15" s="129"/>
    </row>
    <row r="16" spans="1:5" s="1" customFormat="1" ht="18.75" customHeight="1">
      <c r="A16" s="126" t="s">
        <v>128</v>
      </c>
      <c r="B16" s="126" t="s">
        <v>129</v>
      </c>
      <c r="C16" s="128">
        <v>14.28</v>
      </c>
      <c r="D16" s="128">
        <v>14.28</v>
      </c>
      <c r="E16" s="129"/>
    </row>
    <row r="17" spans="1:5" s="1" customFormat="1" ht="18.75" customHeight="1">
      <c r="A17" s="126"/>
      <c r="B17" s="126" t="s">
        <v>130</v>
      </c>
      <c r="C17" s="128">
        <v>71.92</v>
      </c>
      <c r="D17" s="128"/>
      <c r="E17" s="129">
        <v>71.92</v>
      </c>
    </row>
    <row r="18" spans="1:5" s="1" customFormat="1" ht="18.75" customHeight="1">
      <c r="A18" s="126" t="s">
        <v>131</v>
      </c>
      <c r="B18" s="126" t="s">
        <v>132</v>
      </c>
      <c r="C18" s="128">
        <v>20</v>
      </c>
      <c r="D18" s="128"/>
      <c r="E18" s="129">
        <v>20</v>
      </c>
    </row>
    <row r="19" spans="1:5" s="1" customFormat="1" ht="18.75" customHeight="1">
      <c r="A19" s="126" t="s">
        <v>133</v>
      </c>
      <c r="B19" s="126" t="s">
        <v>134</v>
      </c>
      <c r="C19" s="128">
        <v>4.06</v>
      </c>
      <c r="D19" s="128"/>
      <c r="E19" s="129">
        <v>4.06</v>
      </c>
    </row>
    <row r="20" spans="1:5" s="1" customFormat="1" ht="18.75" customHeight="1">
      <c r="A20" s="126" t="s">
        <v>135</v>
      </c>
      <c r="B20" s="126" t="s">
        <v>136</v>
      </c>
      <c r="C20" s="128">
        <v>19</v>
      </c>
      <c r="D20" s="128"/>
      <c r="E20" s="129">
        <v>19</v>
      </c>
    </row>
    <row r="21" spans="1:5" s="1" customFormat="1" ht="18.75" customHeight="1">
      <c r="A21" s="126" t="s">
        <v>137</v>
      </c>
      <c r="B21" s="126" t="s">
        <v>138</v>
      </c>
      <c r="C21" s="128">
        <v>0.96</v>
      </c>
      <c r="D21" s="128"/>
      <c r="E21" s="129">
        <v>0.96</v>
      </c>
    </row>
    <row r="22" spans="1:5" s="1" customFormat="1" ht="18.75" customHeight="1">
      <c r="A22" s="126" t="s">
        <v>139</v>
      </c>
      <c r="B22" s="126" t="s">
        <v>140</v>
      </c>
      <c r="C22" s="128">
        <v>7</v>
      </c>
      <c r="D22" s="128"/>
      <c r="E22" s="129">
        <v>7</v>
      </c>
    </row>
    <row r="23" spans="1:5" s="1" customFormat="1" ht="18.75" customHeight="1">
      <c r="A23" s="126" t="s">
        <v>141</v>
      </c>
      <c r="B23" s="126" t="s">
        <v>142</v>
      </c>
      <c r="C23" s="128">
        <v>20.9</v>
      </c>
      <c r="D23" s="128"/>
      <c r="E23" s="129">
        <v>20.9</v>
      </c>
    </row>
    <row r="24" spans="1:5" s="1" customFormat="1" ht="18.75" customHeight="1">
      <c r="A24" s="126"/>
      <c r="B24" s="126" t="s">
        <v>143</v>
      </c>
      <c r="C24" s="128">
        <v>1.69</v>
      </c>
      <c r="D24" s="128">
        <v>1.69</v>
      </c>
      <c r="E24" s="129"/>
    </row>
    <row r="25" spans="1:5" s="1" customFormat="1" ht="18.75" customHeight="1">
      <c r="A25" s="126" t="s">
        <v>144</v>
      </c>
      <c r="B25" s="126" t="s">
        <v>145</v>
      </c>
      <c r="C25" s="128">
        <v>1.69</v>
      </c>
      <c r="D25" s="128">
        <v>1.69</v>
      </c>
      <c r="E25" s="129"/>
    </row>
    <row r="26" spans="1:8" s="1" customFormat="1" ht="21" customHeight="1">
      <c r="A26" s="132"/>
      <c r="B26" s="133"/>
      <c r="C26" s="134"/>
      <c r="D26" s="134"/>
      <c r="E26" s="134"/>
      <c r="F26" s="133"/>
      <c r="G26" s="135"/>
      <c r="H26" s="136"/>
    </row>
    <row r="27" spans="1:7" s="1" customFormat="1" ht="21" customHeight="1">
      <c r="A27" s="132"/>
      <c r="B27" s="132"/>
      <c r="C27" s="132"/>
      <c r="D27" s="132"/>
      <c r="E27" s="132"/>
      <c r="F27" s="135"/>
      <c r="G27" s="135"/>
    </row>
    <row r="28" spans="1:6" s="1" customFormat="1" ht="21" customHeight="1">
      <c r="A28" s="132"/>
      <c r="B28" s="132"/>
      <c r="C28" s="132"/>
      <c r="D28" s="132"/>
      <c r="E28" s="135"/>
      <c r="F28" s="135"/>
    </row>
    <row r="29" spans="1:7" s="1" customFormat="1" ht="21" customHeight="1">
      <c r="A29" s="135"/>
      <c r="B29" s="135"/>
      <c r="C29" s="132"/>
      <c r="D29" s="132"/>
      <c r="E29" s="132"/>
      <c r="F29" s="135"/>
      <c r="G29" s="137"/>
    </row>
    <row r="30" spans="1:7" s="1" customFormat="1" ht="21" customHeight="1">
      <c r="A30" s="135"/>
      <c r="B30" s="135"/>
      <c r="C30" s="133"/>
      <c r="D30" s="135"/>
      <c r="E30" s="135"/>
      <c r="F30" s="135"/>
      <c r="G30" s="137"/>
    </row>
    <row r="31" spans="1:7" s="1" customFormat="1" ht="21" customHeight="1">
      <c r="A31" s="137"/>
      <c r="B31" s="135"/>
      <c r="C31" s="135"/>
      <c r="D31" s="133"/>
      <c r="E31" s="135"/>
      <c r="F31" s="137"/>
      <c r="G31" s="137"/>
    </row>
    <row r="32" spans="1:7" s="1" customFormat="1" ht="21" customHeight="1">
      <c r="A32" s="137"/>
      <c r="B32" s="137"/>
      <c r="C32" s="135"/>
      <c r="D32" s="138"/>
      <c r="E32" s="137"/>
      <c r="F32" s="137"/>
      <c r="G32" s="137"/>
    </row>
    <row r="33" spans="1:7" s="1" customFormat="1" ht="21" customHeight="1">
      <c r="A33" s="137"/>
      <c r="B33" s="137"/>
      <c r="C33" s="132"/>
      <c r="D33" s="137"/>
      <c r="E33" s="137"/>
      <c r="F33" s="137"/>
      <c r="G33" s="137"/>
    </row>
    <row r="34" spans="1:7" s="1" customFormat="1" ht="21" customHeight="1">
      <c r="A34" s="137"/>
      <c r="B34" s="137"/>
      <c r="C34" s="133"/>
      <c r="D34" s="137"/>
      <c r="E34" s="137"/>
      <c r="F34" s="137"/>
      <c r="G34" s="137"/>
    </row>
    <row r="35" s="1" customFormat="1" ht="21" customHeight="1"/>
    <row r="36" spans="1:7" s="1" customFormat="1" ht="21" customHeight="1">
      <c r="A36" s="137"/>
      <c r="B36" s="137"/>
      <c r="C36" s="133"/>
      <c r="D36" s="137"/>
      <c r="E36" s="137"/>
      <c r="F36" s="137"/>
      <c r="G36" s="1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9"/>
    </row>
    <row r="2" spans="1:7" s="1" customFormat="1" ht="30" customHeight="1">
      <c r="A2" s="221" t="s">
        <v>146</v>
      </c>
      <c r="B2" s="221"/>
      <c r="C2" s="221"/>
      <c r="D2" s="221"/>
      <c r="E2" s="221"/>
      <c r="F2" s="221"/>
      <c r="G2" s="221"/>
    </row>
    <row r="3" spans="1:7" s="1" customFormat="1" ht="18" customHeight="1">
      <c r="A3" s="140" t="s">
        <v>7</v>
      </c>
      <c r="B3" s="141"/>
      <c r="C3" s="141"/>
      <c r="D3" s="142"/>
      <c r="E3" s="142"/>
      <c r="F3" s="142"/>
      <c r="G3" s="143" t="s">
        <v>8</v>
      </c>
    </row>
    <row r="4" spans="1:7" s="1" customFormat="1" ht="31.5" customHeight="1">
      <c r="A4" s="144" t="s">
        <v>147</v>
      </c>
      <c r="B4" s="144" t="s">
        <v>148</v>
      </c>
      <c r="C4" s="144" t="s">
        <v>34</v>
      </c>
      <c r="D4" s="145" t="s">
        <v>149</v>
      </c>
      <c r="E4" s="144" t="s">
        <v>150</v>
      </c>
      <c r="F4" s="146" t="s">
        <v>151</v>
      </c>
      <c r="G4" s="144" t="s">
        <v>152</v>
      </c>
    </row>
    <row r="5" spans="1:7" s="1" customFormat="1" ht="21.75" customHeight="1">
      <c r="A5" s="147" t="s">
        <v>48</v>
      </c>
      <c r="B5" s="147" t="s">
        <v>48</v>
      </c>
      <c r="C5" s="148">
        <v>1</v>
      </c>
      <c r="D5" s="149">
        <f>C5+1</f>
        <v>2</v>
      </c>
      <c r="E5" s="149">
        <f>D5+1</f>
        <v>3</v>
      </c>
      <c r="F5" s="149">
        <f>E5+1</f>
        <v>4</v>
      </c>
      <c r="G5" s="149">
        <f>F5+1</f>
        <v>5</v>
      </c>
    </row>
    <row r="6" spans="1:7" s="1" customFormat="1" ht="22.5" customHeight="1">
      <c r="A6" s="150" t="s">
        <v>0</v>
      </c>
      <c r="B6" s="151" t="s">
        <v>34</v>
      </c>
      <c r="C6" s="152">
        <v>31.4</v>
      </c>
      <c r="D6" s="152"/>
      <c r="E6" s="152">
        <v>24.4</v>
      </c>
      <c r="F6" s="153">
        <v>7</v>
      </c>
      <c r="G6" s="153"/>
    </row>
    <row r="7" spans="1:7" s="1" customFormat="1" ht="22.5" customHeight="1">
      <c r="A7" s="150" t="s">
        <v>153</v>
      </c>
      <c r="B7" s="150" t="s">
        <v>154</v>
      </c>
      <c r="C7" s="152">
        <v>31.4</v>
      </c>
      <c r="D7" s="152"/>
      <c r="E7" s="152">
        <v>24.4</v>
      </c>
      <c r="F7" s="153">
        <v>7</v>
      </c>
      <c r="G7" s="153"/>
    </row>
    <row r="8" spans="1:7" s="1" customFormat="1" ht="15">
      <c r="A8" s="154"/>
      <c r="B8" s="155"/>
      <c r="C8" s="156"/>
      <c r="D8" s="156"/>
      <c r="E8" s="156"/>
      <c r="F8" s="156"/>
      <c r="G8" s="156"/>
    </row>
    <row r="9" spans="1:8" s="1" customFormat="1" ht="15">
      <c r="A9" s="154"/>
      <c r="B9" s="154"/>
      <c r="C9" s="154"/>
      <c r="D9" s="154"/>
      <c r="E9" s="156"/>
      <c r="F9" s="156"/>
      <c r="G9" s="156"/>
      <c r="H9" s="156"/>
    </row>
    <row r="10" spans="1:7" s="1" customFormat="1" ht="15">
      <c r="A10" s="154"/>
      <c r="B10" s="154"/>
      <c r="C10" s="154"/>
      <c r="D10" s="157"/>
      <c r="E10" s="156"/>
      <c r="F10" s="156"/>
      <c r="G10" s="156"/>
    </row>
    <row r="11" spans="1:7" s="1" customFormat="1" ht="15">
      <c r="A11" s="158"/>
      <c r="B11" s="157"/>
      <c r="C11" s="154"/>
      <c r="D11" s="154"/>
      <c r="E11" s="156"/>
      <c r="F11" s="156"/>
      <c r="G11" s="156"/>
    </row>
    <row r="12" spans="1:7" s="1" customFormat="1" ht="15">
      <c r="A12" s="158"/>
      <c r="B12" s="157"/>
      <c r="C12" s="157"/>
      <c r="D12" s="154"/>
      <c r="E12" s="156"/>
      <c r="F12" s="156"/>
      <c r="G12" s="156"/>
    </row>
    <row r="13" spans="1:7" s="1" customFormat="1" ht="15">
      <c r="A13" s="158"/>
      <c r="B13" s="154"/>
      <c r="C13" s="154"/>
      <c r="D13" s="154"/>
      <c r="E13" s="156"/>
      <c r="F13" s="156"/>
      <c r="G13" s="156"/>
    </row>
    <row r="14" spans="1:7" s="1" customFormat="1" ht="15">
      <c r="A14" s="155"/>
      <c r="B14" s="158"/>
      <c r="C14" s="157"/>
      <c r="D14" s="156"/>
      <c r="E14" s="156"/>
      <c r="F14" s="154"/>
      <c r="G14" s="156"/>
    </row>
    <row r="15" spans="1:7" s="1" customFormat="1" ht="15">
      <c r="A15" s="155"/>
      <c r="B15" s="158"/>
      <c r="C15" s="155"/>
      <c r="D15" s="156"/>
      <c r="E15" s="156"/>
      <c r="F15" s="156"/>
      <c r="G15" s="156"/>
    </row>
    <row r="16" spans="5:7" s="1" customFormat="1" ht="15">
      <c r="E16" s="154"/>
      <c r="F16" s="156"/>
      <c r="G16" s="159"/>
    </row>
    <row r="17" spans="4:6" s="1" customFormat="1" ht="15">
      <c r="D17" s="156"/>
      <c r="E17" s="156"/>
      <c r="F17" s="155"/>
    </row>
    <row r="18" spans="2:6" s="1" customFormat="1" ht="15">
      <c r="B18" s="160"/>
      <c r="C18" s="156"/>
      <c r="D18" s="156"/>
      <c r="F18" s="155"/>
    </row>
    <row r="19" spans="3:7" s="1" customFormat="1" ht="15">
      <c r="C19" s="161"/>
      <c r="E19" s="161"/>
      <c r="G19" s="155"/>
    </row>
    <row r="20" spans="3:7" s="1" customFormat="1" ht="15">
      <c r="C20" s="158"/>
      <c r="G20" s="155"/>
    </row>
    <row r="21" spans="5:7" s="1" customFormat="1" ht="15">
      <c r="E21" s="162"/>
      <c r="G21" s="155"/>
    </row>
    <row r="22" s="1" customFormat="1" ht="15"/>
    <row r="23" s="1" customFormat="1" ht="15"/>
    <row r="24" s="1" customFormat="1" ht="15"/>
    <row r="25" s="1" customFormat="1" ht="15">
      <c r="D25" s="15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3"/>
      <c r="B1" s="163"/>
      <c r="C1" s="163"/>
      <c r="D1" s="163"/>
      <c r="E1" s="163"/>
      <c r="F1" s="163"/>
      <c r="G1" s="163"/>
    </row>
    <row r="2" spans="1:7" s="1" customFormat="1" ht="29.25" customHeight="1">
      <c r="A2" s="222" t="s">
        <v>155</v>
      </c>
      <c r="B2" s="222"/>
      <c r="C2" s="222"/>
      <c r="D2" s="222"/>
      <c r="E2" s="222"/>
      <c r="F2" s="164"/>
      <c r="G2" s="164"/>
    </row>
    <row r="3" spans="1:7" s="1" customFormat="1" ht="21" customHeight="1">
      <c r="A3" s="165" t="s">
        <v>7</v>
      </c>
      <c r="B3" s="166"/>
      <c r="C3" s="166"/>
      <c r="D3" s="166"/>
      <c r="E3" s="167" t="s">
        <v>8</v>
      </c>
      <c r="F3" s="163"/>
      <c r="G3" s="163"/>
    </row>
    <row r="4" spans="1:7" s="1" customFormat="1" ht="17.25" customHeight="1">
      <c r="A4" s="223" t="s">
        <v>83</v>
      </c>
      <c r="B4" s="223"/>
      <c r="C4" s="223" t="s">
        <v>107</v>
      </c>
      <c r="D4" s="223"/>
      <c r="E4" s="223"/>
      <c r="F4" s="163"/>
      <c r="G4" s="163"/>
    </row>
    <row r="5" spans="1:7" s="1" customFormat="1" ht="21" customHeight="1">
      <c r="A5" s="168" t="s">
        <v>89</v>
      </c>
      <c r="B5" s="169" t="s">
        <v>90</v>
      </c>
      <c r="C5" s="170" t="s">
        <v>34</v>
      </c>
      <c r="D5" s="170" t="s">
        <v>84</v>
      </c>
      <c r="E5" s="170" t="s">
        <v>85</v>
      </c>
      <c r="F5" s="163"/>
      <c r="G5" s="163"/>
    </row>
    <row r="6" spans="1:8" s="1" customFormat="1" ht="21" customHeight="1">
      <c r="A6" s="171" t="s">
        <v>48</v>
      </c>
      <c r="B6" s="171" t="s">
        <v>48</v>
      </c>
      <c r="C6" s="172">
        <v>1</v>
      </c>
      <c r="D6" s="172">
        <f>C6+1</f>
        <v>2</v>
      </c>
      <c r="E6" s="172">
        <f>D6+1</f>
        <v>3</v>
      </c>
      <c r="F6" s="173"/>
      <c r="G6" s="163"/>
      <c r="H6" s="174"/>
    </row>
    <row r="7" spans="1:7" s="1" customFormat="1" ht="18.75" customHeight="1">
      <c r="A7" s="175"/>
      <c r="B7" s="175"/>
      <c r="C7" s="176"/>
      <c r="D7" s="177"/>
      <c r="E7" s="176"/>
      <c r="F7" s="173"/>
      <c r="G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2020-06-16T02:51:07Z</cp:lastPrinted>
  <dcterms:modified xsi:type="dcterms:W3CDTF">2021-05-18T01:40:09Z</dcterms:modified>
  <cp:category/>
  <cp:version/>
  <cp:contentType/>
  <cp:contentStatus/>
</cp:coreProperties>
</file>