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'部门收入总表'!$A$1:$O$45</definedName>
    <definedName name="_xlnm.Print_Area" localSheetId="3">'部门支出总表'!$A$1:$H$44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'一般公共预算支出表'!$A$1:$E$50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<sst xmlns="http://schemas.openxmlformats.org/spreadsheetml/2006/main" count="384" uniqueCount="185">
  <si>
    <t/>
  </si>
  <si>
    <t>总计</t>
  </si>
  <si>
    <t>2021年部门预算表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</si>
  <si>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</si>
  <si>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</si>
  <si>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</si>
  <si>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</si>
  <si>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</si>
  <si>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</si>
  <si>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填报单位:912001铅厂镇人民政府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</si>
  <si>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</si>
  <si>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</si>
  <si>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</si>
  <si>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</si>
  <si>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</si>
  <si>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</si>
  <si>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</si>
  <si>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</si>
  <si>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</si>
  <si>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</si>
  <si>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</si>
  <si>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</si>
  <si>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</si>
  <si>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</si>
  <si>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</si>
  <si>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</si>
  <si>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</si>
  <si>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</si>
  <si>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</si>
  <si>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</si>
  <si>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</si>
  <si>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</si>
  <si>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</si>
  <si>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</si>
  <si>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</si>
  <si>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</si>
  <si>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</si>
  <si>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</si>
  <si>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</si>
  <si>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</si>
  <si>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</si>
  <si>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</si>
  <si>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</si>
  <si>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</si>
  <si>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</si>
  <si>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</si>
  <si>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</si>
  <si>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</si>
  <si>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</si>
  <si>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</si>
  <si>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</si>
  <si>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</si>
  <si>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</si>
  <si>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</si>
  <si>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</si>
  <si>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</si>
  <si>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</si>
  <si>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</si>
  <si>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</si>
  <si>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</si>
  <si>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</si>
  <si>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</si>
  <si>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</si>
  <si>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</si>
  <si>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</si>
  <si>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</si>
  <si>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</si>
  <si>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</si>
  <si>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</si>
  <si>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</si>
  <si>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</si>
  <si>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</si>
  <si>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</si>
  <si>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</si>
  <si>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</si>
  <si>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</si>
  <si>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</si>
  <si>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</si>
  <si>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农业农村</t>
  </si>
  <si>
    <t>　　2130101</t>
  </si>
  <si>
    <t>　02</t>
  </si>
  <si>
    <t>　林业和草原</t>
  </si>
  <si>
    <t>　　2130201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</si>
  <si>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</si>
  <si>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</si>
  <si>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</si>
  <si>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</si>
  <si>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</si>
  <si>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</si>
  <si>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</si>
  <si>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</si>
  <si>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</si>
  <si>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</si>
  <si>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</si>
  <si>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</si>
  <si>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</si>
  <si>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</si>
  <si>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</si>
  <si>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</si>
  <si>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</si>
  <si>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</si>
  <si>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</si>
  <si>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</si>
  <si>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</si>
  <si>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</si>
  <si>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</si>
  <si>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</si>
  <si>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</si>
  <si>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</si>
  <si>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</si>
  <si>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</si>
  <si>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</si>
  <si>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</si>
  <si>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</si>
  <si>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</si>
  <si>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</si>
  <si>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</si>
  <si>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</si>
  <si>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</si>
  <si>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</si>
  <si>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</si>
  <si>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</si>
  <si>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</si>
  <si>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</si>
  <si>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</si>
  <si>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</si>
  <si>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</si>
  <si>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</si>
  <si>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</si>
  <si>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</si>
  <si>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</si>
  <si>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</si>
  <si>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</si>
  <si>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</si>
  <si>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</si>
  <si>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</si>
  <si>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</si>
  <si>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</si>
  <si>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</si>
  <si>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</si>
  <si>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</si>
  <si>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</si>
  <si>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</si>
  <si>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</si>
  <si>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</si>
  <si>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</si>
  <si>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</si>
  <si>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</si>
  <si>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</si>
  <si>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3020702</t>
  </si>
  <si>
    <t>　电话费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</si>
  <si>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</si>
  <si>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</si>
  <si>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</si>
  <si>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</si>
  <si>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</si>
  <si>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</si>
  <si>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</si>
  <si>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</si>
  <si>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</si>
  <si>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</si>
  <si>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</si>
  <si>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</si>
  <si>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</si>
  <si>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</si>
  <si>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</si>
  <si>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</si>
  <si>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</si>
  <si>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</si>
  <si>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</si>
  <si>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</si>
  <si>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</si>
  <si>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</si>
  <si>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</si>
  <si>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</si>
  <si>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</si>
  <si>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</si>
  <si>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912</t>
  </si>
  <si>
    <t>崇义县铅厂镇</t>
  </si>
  <si>
    <t>政府性基金预算支出表</t>
  </si>
  <si>
    <t>支出预算总表</t>
  </si>
  <si>
    <t>科目名称</t>
  </si>
  <si>
    <t>财政拨款预算表</t>
  </si>
  <si>
    <t>崇义县铅厂镇人民政府</t>
  </si>
  <si>
    <t>部门名称：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</si>
</sst>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31" fontId="6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8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38" t="s">
        <v>184</v>
      </c>
      <c r="G6" s="9"/>
      <c r="H6" s="239" t="s">
        <v>183</v>
      </c>
      <c r="I6" s="239"/>
      <c r="J6" s="239"/>
      <c r="K6" s="239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3</v>
      </c>
      <c r="G10" s="12"/>
      <c r="H10" s="242">
        <v>44256</v>
      </c>
      <c r="I10" s="240"/>
      <c r="J10" s="240"/>
      <c r="K10" s="240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4</v>
      </c>
      <c r="G13" s="12"/>
      <c r="H13" s="238" t="s">
        <v>183</v>
      </c>
      <c r="I13" s="241"/>
      <c r="J13" s="241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5</v>
      </c>
      <c r="B17" s="15"/>
      <c r="C17" s="15"/>
      <c r="D17" s="15"/>
      <c r="E17" s="16"/>
      <c r="F17" s="15"/>
      <c r="G17" s="15" t="s">
        <v>6</v>
      </c>
      <c r="H17" s="15"/>
      <c r="I17" s="16"/>
      <c r="J17" s="15"/>
      <c r="K17" s="15"/>
      <c r="L17" s="15"/>
      <c r="M17" s="15" t="s">
        <v>7</v>
      </c>
      <c r="N17" s="15"/>
      <c r="O17" s="17"/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K6"/>
    <mergeCell ref="H10:K10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2" t="s">
        <v>180</v>
      </c>
      <c r="B2" s="232"/>
      <c r="C2" s="232"/>
    </row>
    <row r="3" s="1" customFormat="1" ht="17.25" customHeight="1"/>
    <row r="4" spans="1:3" s="1" customFormat="1" ht="15.75" customHeight="1">
      <c r="A4" s="233" t="s">
        <v>181</v>
      </c>
      <c r="B4" s="234" t="s">
        <v>36</v>
      </c>
      <c r="C4" s="234" t="s">
        <v>29</v>
      </c>
    </row>
    <row r="5" spans="1:3" s="1" customFormat="1" ht="19.5" customHeight="1">
      <c r="A5" s="233"/>
      <c r="B5" s="234"/>
      <c r="C5" s="234"/>
    </row>
    <row r="6" spans="1:3" s="1" customFormat="1" ht="22.5" customHeight="1">
      <c r="A6" s="187" t="s">
        <v>50</v>
      </c>
      <c r="B6" s="187">
        <v>1</v>
      </c>
      <c r="C6" s="187">
        <v>2</v>
      </c>
    </row>
    <row r="7" spans="1:6" s="1" customFormat="1" ht="27.75" customHeight="1">
      <c r="A7" s="188" t="s">
        <v>36</v>
      </c>
      <c r="B7" s="189">
        <v>681.18</v>
      </c>
      <c r="C7" s="190"/>
      <c r="D7" s="191"/>
      <c r="F7" s="192"/>
    </row>
    <row r="8" spans="1:3" s="1" customFormat="1" ht="27.75" customHeight="1">
      <c r="A8" s="193" t="s">
        <v>52</v>
      </c>
      <c r="B8" s="189">
        <v>439.65</v>
      </c>
      <c r="C8" s="190"/>
    </row>
    <row r="9" spans="1:3" s="1" customFormat="1" ht="27.75" customHeight="1">
      <c r="A9" s="193" t="s">
        <v>58</v>
      </c>
      <c r="B9" s="189">
        <v>13.17</v>
      </c>
      <c r="C9" s="190"/>
    </row>
    <row r="10" spans="1:3" s="1" customFormat="1" ht="27.75" customHeight="1">
      <c r="A10" s="193" t="s">
        <v>63</v>
      </c>
      <c r="B10" s="189">
        <v>35.42</v>
      </c>
      <c r="C10" s="190"/>
    </row>
    <row r="11" spans="1:3" s="1" customFormat="1" ht="27.75" customHeight="1">
      <c r="A11" s="193" t="s">
        <v>69</v>
      </c>
      <c r="B11" s="189">
        <v>35.94</v>
      </c>
      <c r="C11" s="190"/>
    </row>
    <row r="12" spans="1:3" s="1" customFormat="1" ht="27.75" customHeight="1">
      <c r="A12" s="193" t="s">
        <v>77</v>
      </c>
      <c r="B12" s="189">
        <v>131.53</v>
      </c>
      <c r="C12" s="190"/>
    </row>
    <row r="13" spans="1:3" s="1" customFormat="1" ht="27.75" customHeight="1">
      <c r="A13" s="193" t="s">
        <v>90</v>
      </c>
      <c r="B13" s="189">
        <v>25.47</v>
      </c>
      <c r="C13" s="190"/>
    </row>
    <row r="14" spans="1:5" s="1" customFormat="1" ht="27.75" customHeight="1">
      <c r="A14" s="194"/>
      <c r="B14" s="195"/>
      <c r="C14" s="196"/>
      <c r="E14" s="195"/>
    </row>
    <row r="15" spans="1:3" s="1" customFormat="1" ht="27.75" customHeight="1">
      <c r="A15" s="194"/>
      <c r="B15" s="195"/>
      <c r="C15" s="197"/>
    </row>
    <row r="16" spans="1:4" s="1" customFormat="1" ht="27.75" customHeight="1">
      <c r="A16" s="198"/>
      <c r="B16" s="197"/>
      <c r="C16" s="195"/>
      <c r="D16" s="195"/>
    </row>
    <row r="17" spans="1:3" s="1" customFormat="1" ht="27.75" customHeight="1">
      <c r="A17" s="198"/>
      <c r="C17" s="197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5" t="s">
        <v>182</v>
      </c>
      <c r="B2" s="235"/>
      <c r="C2" s="235"/>
      <c r="D2" s="235"/>
    </row>
    <row r="3" s="1" customFormat="1" ht="17.25" customHeight="1"/>
    <row r="4" spans="1:4" s="1" customFormat="1" ht="21.75" customHeight="1">
      <c r="A4" s="236" t="s">
        <v>181</v>
      </c>
      <c r="B4" s="237" t="s">
        <v>38</v>
      </c>
      <c r="C4" s="237" t="s">
        <v>105</v>
      </c>
      <c r="D4" s="237" t="s">
        <v>106</v>
      </c>
    </row>
    <row r="5" spans="1:4" s="1" customFormat="1" ht="47.25" customHeight="1">
      <c r="A5" s="236"/>
      <c r="B5" s="237"/>
      <c r="C5" s="237"/>
      <c r="D5" s="237"/>
    </row>
    <row r="6" spans="1:4" s="1" customFormat="1" ht="22.5" customHeight="1">
      <c r="A6" s="199" t="s">
        <v>50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681.18</v>
      </c>
      <c r="C7" s="202">
        <v>681.18</v>
      </c>
      <c r="D7" s="201"/>
    </row>
    <row r="8" spans="1:4" s="1" customFormat="1" ht="27.75" customHeight="1">
      <c r="A8" s="200" t="s">
        <v>52</v>
      </c>
      <c r="B8" s="201">
        <v>439.65</v>
      </c>
      <c r="C8" s="202">
        <v>439.65</v>
      </c>
      <c r="D8" s="201"/>
    </row>
    <row r="9" spans="1:4" s="1" customFormat="1" ht="27.75" customHeight="1">
      <c r="A9" s="200" t="s">
        <v>58</v>
      </c>
      <c r="B9" s="201">
        <v>13.17</v>
      </c>
      <c r="C9" s="202">
        <v>13.17</v>
      </c>
      <c r="D9" s="201"/>
    </row>
    <row r="10" spans="1:4" s="1" customFormat="1" ht="27.75" customHeight="1">
      <c r="A10" s="200" t="s">
        <v>63</v>
      </c>
      <c r="B10" s="201">
        <v>35.42</v>
      </c>
      <c r="C10" s="202">
        <v>35.42</v>
      </c>
      <c r="D10" s="201"/>
    </row>
    <row r="11" spans="1:4" s="1" customFormat="1" ht="27.75" customHeight="1">
      <c r="A11" s="200" t="s">
        <v>69</v>
      </c>
      <c r="B11" s="201">
        <v>35.94</v>
      </c>
      <c r="C11" s="202">
        <v>35.94</v>
      </c>
      <c r="D11" s="201"/>
    </row>
    <row r="12" spans="1:4" s="1" customFormat="1" ht="27.75" customHeight="1">
      <c r="A12" s="200" t="s">
        <v>77</v>
      </c>
      <c r="B12" s="201">
        <v>131.53</v>
      </c>
      <c r="C12" s="202">
        <v>131.53</v>
      </c>
      <c r="D12" s="201"/>
    </row>
    <row r="13" spans="1:4" s="1" customFormat="1" ht="27.75" customHeight="1">
      <c r="A13" s="200" t="s">
        <v>90</v>
      </c>
      <c r="B13" s="201">
        <v>25.47</v>
      </c>
      <c r="C13" s="202">
        <v>25.47</v>
      </c>
      <c r="D13" s="201"/>
    </row>
    <row r="14" spans="1:8" s="1" customFormat="1" ht="27.75" customHeight="1">
      <c r="A14" s="203"/>
      <c r="B14" s="204"/>
      <c r="C14" s="204"/>
      <c r="D14" s="204"/>
      <c r="E14" s="205"/>
      <c r="H14" s="205"/>
    </row>
    <row r="15" spans="1:4" s="1" customFormat="1" ht="27.75" customHeight="1">
      <c r="A15" s="206"/>
      <c r="B15" s="205"/>
      <c r="C15" s="207"/>
      <c r="D15" s="205"/>
    </row>
    <row r="16" spans="1:8" s="1" customFormat="1" ht="27.75" customHeight="1">
      <c r="A16" s="206"/>
      <c r="B16" s="205"/>
      <c r="C16" s="205"/>
      <c r="D16" s="205"/>
      <c r="E16" s="205"/>
      <c r="F16" s="207"/>
      <c r="G16" s="207"/>
      <c r="H16" s="207"/>
    </row>
    <row r="17" spans="1:7" s="1" customFormat="1" ht="27.75" customHeight="1">
      <c r="A17" s="206"/>
      <c r="C17" s="205"/>
      <c r="D17" s="205"/>
      <c r="E17" s="205"/>
      <c r="F17" s="207"/>
      <c r="G17" s="207"/>
    </row>
    <row r="18" s="1" customFormat="1" ht="27.75" customHeight="1">
      <c r="C18" s="206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9" t="s">
        <v>8</v>
      </c>
      <c r="B2" s="209"/>
      <c r="C2" s="209"/>
      <c r="D2" s="209"/>
    </row>
    <row r="3" spans="1:4" s="1" customFormat="1" ht="17.25" customHeight="1">
      <c r="A3" s="19" t="s">
        <v>9</v>
      </c>
      <c r="B3" s="20"/>
      <c r="C3" s="20"/>
      <c r="D3" s="21" t="s">
        <v>10</v>
      </c>
    </row>
    <row r="4" spans="1:4" s="1" customFormat="1" ht="17.25" customHeight="1">
      <c r="A4" s="210" t="s">
        <v>11</v>
      </c>
      <c r="B4" s="210"/>
      <c r="C4" s="210" t="s">
        <v>12</v>
      </c>
      <c r="D4" s="210"/>
    </row>
    <row r="5" spans="1:4" s="1" customFormat="1" ht="17.25" customHeight="1">
      <c r="A5" s="22" t="s">
        <v>13</v>
      </c>
      <c r="B5" s="23" t="s">
        <v>14</v>
      </c>
      <c r="C5" s="24" t="s">
        <v>15</v>
      </c>
      <c r="D5" s="24" t="s">
        <v>14</v>
      </c>
    </row>
    <row r="6" spans="1:4" s="1" customFormat="1" ht="17.25" customHeight="1">
      <c r="A6" s="25" t="s">
        <v>16</v>
      </c>
      <c r="B6" s="26">
        <v>681.18</v>
      </c>
      <c r="C6" s="27" t="str">
        <f>'支出总表（引用）'!A8</f>
        <v>一般公共服务支出</v>
      </c>
      <c r="D6" s="28">
        <f>'支出总表（引用）'!B8</f>
        <v>439.65</v>
      </c>
    </row>
    <row r="7" spans="1:4" s="1" customFormat="1" ht="17.25" customHeight="1">
      <c r="A7" s="25" t="s">
        <v>17</v>
      </c>
      <c r="B7" s="26">
        <v>681.18</v>
      </c>
      <c r="C7" s="27" t="str">
        <f>'支出总表（引用）'!A9</f>
        <v>文化旅游体育与传媒支出</v>
      </c>
      <c r="D7" s="28">
        <f>'支出总表（引用）'!B9</f>
        <v>13.17</v>
      </c>
    </row>
    <row r="8" spans="1:4" s="1" customFormat="1" ht="17.25" customHeight="1">
      <c r="A8" s="25" t="s">
        <v>18</v>
      </c>
      <c r="B8" s="26"/>
      <c r="C8" s="27" t="str">
        <f>'支出总表（引用）'!A10</f>
        <v>社会保障和就业支出</v>
      </c>
      <c r="D8" s="28">
        <f>'支出总表（引用）'!B10</f>
        <v>35.42</v>
      </c>
    </row>
    <row r="9" spans="1:4" s="1" customFormat="1" ht="17.25" customHeight="1">
      <c r="A9" s="25" t="s">
        <v>19</v>
      </c>
      <c r="B9" s="26"/>
      <c r="C9" s="27" t="str">
        <f>'支出总表（引用）'!A11</f>
        <v>卫生健康支出</v>
      </c>
      <c r="D9" s="28">
        <f>'支出总表（引用）'!B11</f>
        <v>35.94</v>
      </c>
    </row>
    <row r="10" spans="1:4" s="1" customFormat="1" ht="17.25" customHeight="1">
      <c r="A10" s="25" t="s">
        <v>20</v>
      </c>
      <c r="B10" s="26"/>
      <c r="C10" s="27" t="str">
        <f>'支出总表（引用）'!A12</f>
        <v>农林水支出</v>
      </c>
      <c r="D10" s="28">
        <f>'支出总表（引用）'!B12</f>
        <v>131.53</v>
      </c>
    </row>
    <row r="11" spans="1:4" s="1" customFormat="1" ht="17.25" customHeight="1">
      <c r="A11" s="25" t="s">
        <v>21</v>
      </c>
      <c r="B11" s="26"/>
      <c r="C11" s="27" t="str">
        <f>'支出总表（引用）'!A13</f>
        <v>住房保障支出</v>
      </c>
      <c r="D11" s="28">
        <f>'支出总表（引用）'!B13</f>
        <v>25.47</v>
      </c>
    </row>
    <row r="12" spans="1:4" s="1" customFormat="1" ht="17.25" customHeight="1">
      <c r="A12" s="25" t="s">
        <v>22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23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24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25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26</v>
      </c>
      <c r="B49" s="34">
        <f>SUM(B6,B11,B12,B13,B14,B15)</f>
        <v>681.18</v>
      </c>
      <c r="C49" s="33" t="s">
        <v>27</v>
      </c>
      <c r="D49" s="32">
        <f>'支出总表（引用）'!B7</f>
        <v>681.18</v>
      </c>
    </row>
    <row r="50" spans="1:4" s="1" customFormat="1" ht="17.25" customHeight="1">
      <c r="A50" s="25" t="s">
        <v>28</v>
      </c>
      <c r="B50" s="26"/>
      <c r="C50" s="35" t="s">
        <v>29</v>
      </c>
      <c r="D50" s="32"/>
    </row>
    <row r="51" spans="1:4" s="1" customFormat="1" ht="17.25" customHeight="1">
      <c r="A51" s="25" t="s">
        <v>30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31</v>
      </c>
      <c r="B53" s="40">
        <f>SUM(B49,B50,B51)</f>
        <v>681.18</v>
      </c>
      <c r="C53" s="33" t="s">
        <v>32</v>
      </c>
      <c r="D53" s="32">
        <f>B53</f>
        <v>681.18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s="1" customFormat="1" ht="27.75" customHeight="1">
      <c r="A3" s="44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10</v>
      </c>
    </row>
    <row r="4" spans="1:15" s="1" customFormat="1" ht="17.25" customHeight="1">
      <c r="A4" s="213" t="s">
        <v>34</v>
      </c>
      <c r="B4" s="213" t="s">
        <v>35</v>
      </c>
      <c r="C4" s="214" t="s">
        <v>36</v>
      </c>
      <c r="D4" s="212" t="s">
        <v>37</v>
      </c>
      <c r="E4" s="213" t="s">
        <v>38</v>
      </c>
      <c r="F4" s="213"/>
      <c r="G4" s="213"/>
      <c r="H4" s="213"/>
      <c r="I4" s="213"/>
      <c r="J4" s="211" t="s">
        <v>39</v>
      </c>
      <c r="K4" s="211" t="s">
        <v>40</v>
      </c>
      <c r="L4" s="211" t="s">
        <v>41</v>
      </c>
      <c r="M4" s="211" t="s">
        <v>42</v>
      </c>
      <c r="N4" s="211" t="s">
        <v>43</v>
      </c>
      <c r="O4" s="212" t="s">
        <v>44</v>
      </c>
    </row>
    <row r="5" spans="1:15" s="1" customFormat="1" ht="58.5" customHeight="1">
      <c r="A5" s="213"/>
      <c r="B5" s="213"/>
      <c r="C5" s="215"/>
      <c r="D5" s="212"/>
      <c r="E5" s="47" t="s">
        <v>45</v>
      </c>
      <c r="F5" s="47" t="s">
        <v>46</v>
      </c>
      <c r="G5" s="47" t="s">
        <v>47</v>
      </c>
      <c r="H5" s="47" t="s">
        <v>48</v>
      </c>
      <c r="I5" s="47" t="s">
        <v>49</v>
      </c>
      <c r="J5" s="211"/>
      <c r="K5" s="211"/>
      <c r="L5" s="211"/>
      <c r="M5" s="211"/>
      <c r="N5" s="211"/>
      <c r="O5" s="212"/>
    </row>
    <row r="6" spans="1:15" s="1" customFormat="1" ht="21" customHeight="1">
      <c r="A6" s="48" t="s">
        <v>50</v>
      </c>
      <c r="B6" s="48" t="s">
        <v>50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36</v>
      </c>
      <c r="C7" s="51">
        <v>681.18</v>
      </c>
      <c r="D7" s="51"/>
      <c r="E7" s="51">
        <v>681.18</v>
      </c>
      <c r="F7" s="51">
        <v>681.18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51</v>
      </c>
      <c r="B8" s="49" t="s">
        <v>52</v>
      </c>
      <c r="C8" s="51">
        <v>439.65</v>
      </c>
      <c r="D8" s="51"/>
      <c r="E8" s="51">
        <v>439.65</v>
      </c>
      <c r="F8" s="51">
        <v>439.65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37.5" customHeight="1">
      <c r="A9" s="49" t="s">
        <v>53</v>
      </c>
      <c r="B9" s="49" t="s">
        <v>54</v>
      </c>
      <c r="C9" s="51">
        <v>439.65</v>
      </c>
      <c r="D9" s="51"/>
      <c r="E9" s="51">
        <v>439.65</v>
      </c>
      <c r="F9" s="51">
        <v>439.65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55</v>
      </c>
      <c r="B10" s="49" t="s">
        <v>56</v>
      </c>
      <c r="C10" s="51">
        <v>439.65</v>
      </c>
      <c r="D10" s="51"/>
      <c r="E10" s="51">
        <v>439.65</v>
      </c>
      <c r="F10" s="51">
        <v>439.65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57</v>
      </c>
      <c r="B11" s="49" t="s">
        <v>58</v>
      </c>
      <c r="C11" s="51">
        <v>13.17</v>
      </c>
      <c r="D11" s="51"/>
      <c r="E11" s="51">
        <v>13.17</v>
      </c>
      <c r="F11" s="51">
        <v>13.17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59</v>
      </c>
      <c r="B12" s="49" t="s">
        <v>60</v>
      </c>
      <c r="C12" s="51">
        <v>13.17</v>
      </c>
      <c r="D12" s="51"/>
      <c r="E12" s="51">
        <v>13.17</v>
      </c>
      <c r="F12" s="51">
        <v>13.17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25.5" customHeight="1">
      <c r="A13" s="49" t="s">
        <v>61</v>
      </c>
      <c r="B13" s="49" t="s">
        <v>56</v>
      </c>
      <c r="C13" s="51">
        <v>13.17</v>
      </c>
      <c r="D13" s="51"/>
      <c r="E13" s="51">
        <v>13.17</v>
      </c>
      <c r="F13" s="51">
        <v>13.17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25.5" customHeight="1">
      <c r="A14" s="49" t="s">
        <v>62</v>
      </c>
      <c r="B14" s="49" t="s">
        <v>63</v>
      </c>
      <c r="C14" s="51">
        <v>35.42</v>
      </c>
      <c r="D14" s="51"/>
      <c r="E14" s="51">
        <v>35.42</v>
      </c>
      <c r="F14" s="51">
        <v>35.42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25.5" customHeight="1">
      <c r="A15" s="49" t="s">
        <v>64</v>
      </c>
      <c r="B15" s="49" t="s">
        <v>65</v>
      </c>
      <c r="C15" s="51">
        <v>35.42</v>
      </c>
      <c r="D15" s="51"/>
      <c r="E15" s="51">
        <v>35.42</v>
      </c>
      <c r="F15" s="51">
        <v>35.42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37.5" customHeight="1">
      <c r="A16" s="49" t="s">
        <v>66</v>
      </c>
      <c r="B16" s="49" t="s">
        <v>67</v>
      </c>
      <c r="C16" s="51">
        <v>35.42</v>
      </c>
      <c r="D16" s="51"/>
      <c r="E16" s="51">
        <v>35.42</v>
      </c>
      <c r="F16" s="51">
        <v>35.42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68</v>
      </c>
      <c r="B17" s="49" t="s">
        <v>69</v>
      </c>
      <c r="C17" s="51">
        <v>35.94</v>
      </c>
      <c r="D17" s="51"/>
      <c r="E17" s="51">
        <v>35.94</v>
      </c>
      <c r="F17" s="51">
        <v>35.94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25.5" customHeight="1">
      <c r="A18" s="49" t="s">
        <v>59</v>
      </c>
      <c r="B18" s="49" t="s">
        <v>70</v>
      </c>
      <c r="C18" s="51">
        <v>25.02</v>
      </c>
      <c r="D18" s="51"/>
      <c r="E18" s="51">
        <v>25.02</v>
      </c>
      <c r="F18" s="51">
        <v>25.02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71</v>
      </c>
      <c r="B19" s="49" t="s">
        <v>56</v>
      </c>
      <c r="C19" s="51">
        <v>25.02</v>
      </c>
      <c r="D19" s="51"/>
      <c r="E19" s="51">
        <v>25.02</v>
      </c>
      <c r="F19" s="51">
        <v>25.02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1" customFormat="1" ht="25.5" customHeight="1">
      <c r="A20" s="49" t="s">
        <v>72</v>
      </c>
      <c r="B20" s="49" t="s">
        <v>73</v>
      </c>
      <c r="C20" s="51">
        <v>10.92</v>
      </c>
      <c r="D20" s="51"/>
      <c r="E20" s="51">
        <v>10.92</v>
      </c>
      <c r="F20" s="51">
        <v>10.92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5" s="1" customFormat="1" ht="25.5" customHeight="1">
      <c r="A21" s="49" t="s">
        <v>74</v>
      </c>
      <c r="B21" s="49" t="s">
        <v>75</v>
      </c>
      <c r="C21" s="51">
        <v>10.92</v>
      </c>
      <c r="D21" s="51"/>
      <c r="E21" s="51">
        <v>10.92</v>
      </c>
      <c r="F21" s="51">
        <v>10.92</v>
      </c>
      <c r="G21" s="51"/>
      <c r="H21" s="51"/>
      <c r="I21" s="51"/>
      <c r="J21" s="51"/>
      <c r="K21" s="51"/>
      <c r="L21" s="52"/>
      <c r="M21" s="53"/>
      <c r="N21" s="54"/>
      <c r="O21" s="52"/>
    </row>
    <row r="22" spans="1:15" s="1" customFormat="1" ht="25.5" customHeight="1">
      <c r="A22" s="49" t="s">
        <v>76</v>
      </c>
      <c r="B22" s="49" t="s">
        <v>77</v>
      </c>
      <c r="C22" s="51">
        <v>131.53</v>
      </c>
      <c r="D22" s="51"/>
      <c r="E22" s="51">
        <v>131.53</v>
      </c>
      <c r="F22" s="51">
        <v>131.53</v>
      </c>
      <c r="G22" s="51"/>
      <c r="H22" s="51"/>
      <c r="I22" s="51"/>
      <c r="J22" s="51"/>
      <c r="K22" s="51"/>
      <c r="L22" s="52"/>
      <c r="M22" s="53"/>
      <c r="N22" s="54"/>
      <c r="O22" s="52"/>
    </row>
    <row r="23" spans="1:15" s="1" customFormat="1" ht="25.5" customHeight="1">
      <c r="A23" s="49" t="s">
        <v>59</v>
      </c>
      <c r="B23" s="49" t="s">
        <v>78</v>
      </c>
      <c r="C23" s="51">
        <v>19.68</v>
      </c>
      <c r="D23" s="51"/>
      <c r="E23" s="51">
        <v>19.68</v>
      </c>
      <c r="F23" s="51">
        <v>19.68</v>
      </c>
      <c r="G23" s="51"/>
      <c r="H23" s="51"/>
      <c r="I23" s="51"/>
      <c r="J23" s="51"/>
      <c r="K23" s="51"/>
      <c r="L23" s="52"/>
      <c r="M23" s="53"/>
      <c r="N23" s="54"/>
      <c r="O23" s="52"/>
    </row>
    <row r="24" spans="1:15" s="1" customFormat="1" ht="25.5" customHeight="1">
      <c r="A24" s="49" t="s">
        <v>79</v>
      </c>
      <c r="B24" s="49" t="s">
        <v>56</v>
      </c>
      <c r="C24" s="51">
        <v>19.68</v>
      </c>
      <c r="D24" s="51"/>
      <c r="E24" s="51">
        <v>19.68</v>
      </c>
      <c r="F24" s="51">
        <v>19.68</v>
      </c>
      <c r="G24" s="51"/>
      <c r="H24" s="51"/>
      <c r="I24" s="51"/>
      <c r="J24" s="51"/>
      <c r="K24" s="51"/>
      <c r="L24" s="52"/>
      <c r="M24" s="53"/>
      <c r="N24" s="54"/>
      <c r="O24" s="52"/>
    </row>
    <row r="25" spans="1:15" s="1" customFormat="1" ht="25.5" customHeight="1">
      <c r="A25" s="49" t="s">
        <v>80</v>
      </c>
      <c r="B25" s="49" t="s">
        <v>81</v>
      </c>
      <c r="C25" s="51">
        <v>10.34</v>
      </c>
      <c r="D25" s="51"/>
      <c r="E25" s="51">
        <v>10.34</v>
      </c>
      <c r="F25" s="51">
        <v>10.34</v>
      </c>
      <c r="G25" s="51"/>
      <c r="H25" s="51"/>
      <c r="I25" s="51"/>
      <c r="J25" s="51"/>
      <c r="K25" s="51"/>
      <c r="L25" s="52"/>
      <c r="M25" s="53"/>
      <c r="N25" s="54"/>
      <c r="O25" s="52"/>
    </row>
    <row r="26" spans="1:15" s="1" customFormat="1" ht="25.5" customHeight="1">
      <c r="A26" s="49" t="s">
        <v>82</v>
      </c>
      <c r="B26" s="49" t="s">
        <v>56</v>
      </c>
      <c r="C26" s="51">
        <v>10.34</v>
      </c>
      <c r="D26" s="51"/>
      <c r="E26" s="51">
        <v>10.34</v>
      </c>
      <c r="F26" s="51">
        <v>10.34</v>
      </c>
      <c r="G26" s="51"/>
      <c r="H26" s="51"/>
      <c r="I26" s="51"/>
      <c r="J26" s="51"/>
      <c r="K26" s="51"/>
      <c r="L26" s="52"/>
      <c r="M26" s="53"/>
      <c r="N26" s="54"/>
      <c r="O26" s="52"/>
    </row>
    <row r="27" spans="1:15" s="1" customFormat="1" ht="25.5" customHeight="1">
      <c r="A27" s="49" t="s">
        <v>53</v>
      </c>
      <c r="B27" s="49" t="s">
        <v>83</v>
      </c>
      <c r="C27" s="51">
        <v>4.89</v>
      </c>
      <c r="D27" s="51"/>
      <c r="E27" s="51">
        <v>4.89</v>
      </c>
      <c r="F27" s="51">
        <v>4.89</v>
      </c>
      <c r="G27" s="51"/>
      <c r="H27" s="51"/>
      <c r="I27" s="51"/>
      <c r="J27" s="51"/>
      <c r="K27" s="51"/>
      <c r="L27" s="52"/>
      <c r="M27" s="53"/>
      <c r="N27" s="54"/>
      <c r="O27" s="52"/>
    </row>
    <row r="28" spans="1:15" s="1" customFormat="1" ht="25.5" customHeight="1">
      <c r="A28" s="49" t="s">
        <v>84</v>
      </c>
      <c r="B28" s="49" t="s">
        <v>56</v>
      </c>
      <c r="C28" s="51">
        <v>4.89</v>
      </c>
      <c r="D28" s="51"/>
      <c r="E28" s="51">
        <v>4.89</v>
      </c>
      <c r="F28" s="51">
        <v>4.89</v>
      </c>
      <c r="G28" s="51"/>
      <c r="H28" s="51"/>
      <c r="I28" s="51"/>
      <c r="J28" s="51"/>
      <c r="K28" s="51"/>
      <c r="L28" s="52"/>
      <c r="M28" s="53"/>
      <c r="N28" s="54"/>
      <c r="O28" s="52"/>
    </row>
    <row r="29" spans="1:15" s="1" customFormat="1" ht="25.5" customHeight="1">
      <c r="A29" s="49" t="s">
        <v>85</v>
      </c>
      <c r="B29" s="49" t="s">
        <v>86</v>
      </c>
      <c r="C29" s="51">
        <v>96.62</v>
      </c>
      <c r="D29" s="51"/>
      <c r="E29" s="51">
        <v>96.62</v>
      </c>
      <c r="F29" s="51">
        <v>96.62</v>
      </c>
      <c r="G29" s="51"/>
      <c r="H29" s="51"/>
      <c r="I29" s="51"/>
      <c r="J29" s="51"/>
      <c r="K29" s="51"/>
      <c r="L29" s="52"/>
      <c r="M29" s="53"/>
      <c r="N29" s="54"/>
      <c r="O29" s="52"/>
    </row>
    <row r="30" spans="1:15" s="1" customFormat="1" ht="37.5" customHeight="1">
      <c r="A30" s="49" t="s">
        <v>87</v>
      </c>
      <c r="B30" s="49" t="s">
        <v>88</v>
      </c>
      <c r="C30" s="51">
        <v>96.62</v>
      </c>
      <c r="D30" s="51"/>
      <c r="E30" s="51">
        <v>96.62</v>
      </c>
      <c r="F30" s="51">
        <v>96.62</v>
      </c>
      <c r="G30" s="51"/>
      <c r="H30" s="51"/>
      <c r="I30" s="51"/>
      <c r="J30" s="51"/>
      <c r="K30" s="51"/>
      <c r="L30" s="52"/>
      <c r="M30" s="53"/>
      <c r="N30" s="54"/>
      <c r="O30" s="52"/>
    </row>
    <row r="31" spans="1:15" s="1" customFormat="1" ht="25.5" customHeight="1">
      <c r="A31" s="49" t="s">
        <v>89</v>
      </c>
      <c r="B31" s="49" t="s">
        <v>90</v>
      </c>
      <c r="C31" s="51">
        <v>25.47</v>
      </c>
      <c r="D31" s="51"/>
      <c r="E31" s="51">
        <v>25.47</v>
      </c>
      <c r="F31" s="51">
        <v>25.47</v>
      </c>
      <c r="G31" s="51"/>
      <c r="H31" s="51"/>
      <c r="I31" s="51"/>
      <c r="J31" s="51"/>
      <c r="K31" s="51"/>
      <c r="L31" s="52"/>
      <c r="M31" s="53"/>
      <c r="N31" s="54"/>
      <c r="O31" s="52"/>
    </row>
    <row r="32" spans="1:15" s="1" customFormat="1" ht="25.5" customHeight="1">
      <c r="A32" s="49" t="s">
        <v>80</v>
      </c>
      <c r="B32" s="49" t="s">
        <v>91</v>
      </c>
      <c r="C32" s="51">
        <v>25.47</v>
      </c>
      <c r="D32" s="51"/>
      <c r="E32" s="51">
        <v>25.47</v>
      </c>
      <c r="F32" s="51">
        <v>25.47</v>
      </c>
      <c r="G32" s="51"/>
      <c r="H32" s="51"/>
      <c r="I32" s="51"/>
      <c r="J32" s="51"/>
      <c r="K32" s="51"/>
      <c r="L32" s="52"/>
      <c r="M32" s="53"/>
      <c r="N32" s="54"/>
      <c r="O32" s="52"/>
    </row>
    <row r="33" spans="1:15" s="1" customFormat="1" ht="25.5" customHeight="1">
      <c r="A33" s="49" t="s">
        <v>92</v>
      </c>
      <c r="B33" s="49" t="s">
        <v>93</v>
      </c>
      <c r="C33" s="51">
        <v>25.47</v>
      </c>
      <c r="D33" s="51"/>
      <c r="E33" s="51">
        <v>25.47</v>
      </c>
      <c r="F33" s="51">
        <v>25.47</v>
      </c>
      <c r="G33" s="51"/>
      <c r="H33" s="51"/>
      <c r="I33" s="51"/>
      <c r="J33" s="51"/>
      <c r="K33" s="51"/>
      <c r="L33" s="52"/>
      <c r="M33" s="53"/>
      <c r="N33" s="54"/>
      <c r="O33" s="52"/>
    </row>
    <row r="34" spans="1:16" s="1" customFormat="1" ht="21" customHeight="1">
      <c r="A34" s="55"/>
      <c r="B34" s="56"/>
      <c r="C34" s="56"/>
      <c r="D34" s="56"/>
      <c r="E34" s="56"/>
      <c r="F34" s="57"/>
      <c r="G34" s="57"/>
      <c r="H34" s="56"/>
      <c r="I34" s="56"/>
      <c r="J34" s="56"/>
      <c r="K34" s="57"/>
      <c r="L34" s="57"/>
      <c r="M34" s="57"/>
      <c r="N34" s="57"/>
      <c r="O34" s="57"/>
      <c r="P34" s="56"/>
    </row>
    <row r="35" spans="1:15" s="1" customFormat="1" ht="21" customHeight="1">
      <c r="A35" s="58"/>
      <c r="B35" s="58"/>
      <c r="C35" s="58"/>
      <c r="D35" s="58"/>
      <c r="E35" s="58"/>
      <c r="F35" s="58"/>
      <c r="G35" s="59"/>
      <c r="H35" s="58"/>
      <c r="I35" s="59"/>
      <c r="J35" s="59"/>
      <c r="K35" s="57"/>
      <c r="L35" s="57"/>
      <c r="M35" s="57"/>
      <c r="N35" s="57"/>
      <c r="O35" s="57"/>
    </row>
    <row r="36" spans="2:15" s="1" customFormat="1" ht="21" customHeight="1">
      <c r="B36" s="58"/>
      <c r="C36" s="58"/>
      <c r="D36" s="58"/>
      <c r="E36" s="58"/>
      <c r="F36" s="59"/>
      <c r="G36" s="59"/>
      <c r="H36" s="59"/>
      <c r="I36" s="59"/>
      <c r="J36" s="59"/>
      <c r="K36" s="57"/>
      <c r="L36" s="57"/>
      <c r="M36" s="57"/>
      <c r="N36" s="59"/>
      <c r="O36" s="57"/>
    </row>
    <row r="37" spans="2:15" s="1" customFormat="1" ht="21" customHeight="1">
      <c r="B37" s="59"/>
      <c r="F37" s="60"/>
      <c r="G37" s="59"/>
      <c r="H37" s="59"/>
      <c r="I37" s="60"/>
      <c r="J37" s="59"/>
      <c r="K37" s="57"/>
      <c r="L37" s="57"/>
      <c r="M37" s="57"/>
      <c r="N37" s="57"/>
      <c r="O37" s="57"/>
    </row>
    <row r="38" spans="2:15" s="1" customFormat="1" ht="21" customHeight="1">
      <c r="B38" s="59"/>
      <c r="C38" s="55"/>
      <c r="D38" s="55"/>
      <c r="I38" s="60"/>
      <c r="K38" s="57"/>
      <c r="L38" s="57"/>
      <c r="N38" s="60"/>
      <c r="O38" s="57"/>
    </row>
    <row r="39" spans="10:13" s="1" customFormat="1" ht="21" customHeight="1">
      <c r="J39" s="57"/>
      <c r="K39" s="57"/>
      <c r="L39" s="57"/>
      <c r="M39" s="57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20" t="s">
        <v>94</v>
      </c>
      <c r="B2" s="220"/>
      <c r="C2" s="220"/>
      <c r="D2" s="220"/>
      <c r="E2" s="220"/>
      <c r="F2" s="220"/>
      <c r="G2" s="220"/>
      <c r="H2" s="220"/>
      <c r="I2" s="63"/>
      <c r="J2" s="63"/>
    </row>
    <row r="3" spans="1:10" s="1" customFormat="1" ht="21" customHeight="1">
      <c r="A3" s="64" t="s">
        <v>9</v>
      </c>
      <c r="B3" s="65"/>
      <c r="C3" s="65"/>
      <c r="D3" s="65"/>
      <c r="E3" s="65"/>
      <c r="F3" s="65"/>
      <c r="G3" s="65"/>
      <c r="H3" s="66" t="s">
        <v>10</v>
      </c>
      <c r="I3" s="61"/>
      <c r="J3" s="61"/>
    </row>
    <row r="4" spans="1:10" s="1" customFormat="1" ht="21" customHeight="1">
      <c r="A4" s="217" t="s">
        <v>95</v>
      </c>
      <c r="B4" s="217"/>
      <c r="C4" s="221" t="s">
        <v>36</v>
      </c>
      <c r="D4" s="222" t="s">
        <v>96</v>
      </c>
      <c r="E4" s="217" t="s">
        <v>97</v>
      </c>
      <c r="F4" s="218" t="s">
        <v>98</v>
      </c>
      <c r="G4" s="217" t="s">
        <v>99</v>
      </c>
      <c r="H4" s="219" t="s">
        <v>100</v>
      </c>
      <c r="I4" s="61"/>
      <c r="J4" s="61"/>
    </row>
    <row r="5" spans="1:10" s="1" customFormat="1" ht="21" customHeight="1">
      <c r="A5" s="67" t="s">
        <v>101</v>
      </c>
      <c r="B5" s="67" t="s">
        <v>102</v>
      </c>
      <c r="C5" s="221"/>
      <c r="D5" s="222"/>
      <c r="E5" s="217"/>
      <c r="F5" s="218"/>
      <c r="G5" s="217"/>
      <c r="H5" s="219"/>
      <c r="I5" s="61"/>
      <c r="J5" s="61"/>
    </row>
    <row r="6" spans="1:10" s="1" customFormat="1" ht="21" customHeight="1">
      <c r="A6" s="68" t="s">
        <v>50</v>
      </c>
      <c r="B6" s="68" t="s">
        <v>50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36</v>
      </c>
      <c r="C7" s="72">
        <v>681.18</v>
      </c>
      <c r="D7" s="72">
        <v>681.18</v>
      </c>
      <c r="E7" s="72"/>
      <c r="F7" s="72"/>
      <c r="G7" s="73"/>
      <c r="H7" s="74"/>
      <c r="I7" s="75"/>
      <c r="J7" s="61"/>
    </row>
    <row r="8" spans="1:8" s="1" customFormat="1" ht="18.75" customHeight="1">
      <c r="A8" s="70" t="s">
        <v>51</v>
      </c>
      <c r="B8" s="70" t="s">
        <v>52</v>
      </c>
      <c r="C8" s="72">
        <v>439.65</v>
      </c>
      <c r="D8" s="72">
        <v>439.65</v>
      </c>
      <c r="E8" s="72"/>
      <c r="F8" s="72"/>
      <c r="G8" s="73"/>
      <c r="H8" s="74"/>
    </row>
    <row r="9" spans="1:8" s="1" customFormat="1" ht="18.75" customHeight="1">
      <c r="A9" s="70" t="s">
        <v>53</v>
      </c>
      <c r="B9" s="70" t="s">
        <v>54</v>
      </c>
      <c r="C9" s="72">
        <v>439.65</v>
      </c>
      <c r="D9" s="72">
        <v>439.65</v>
      </c>
      <c r="E9" s="72"/>
      <c r="F9" s="72"/>
      <c r="G9" s="73"/>
      <c r="H9" s="74"/>
    </row>
    <row r="10" spans="1:8" s="1" customFormat="1" ht="18.75" customHeight="1">
      <c r="A10" s="70" t="s">
        <v>55</v>
      </c>
      <c r="B10" s="70" t="s">
        <v>56</v>
      </c>
      <c r="C10" s="72">
        <v>439.65</v>
      </c>
      <c r="D10" s="72">
        <v>439.65</v>
      </c>
      <c r="E10" s="72"/>
      <c r="F10" s="72"/>
      <c r="G10" s="73"/>
      <c r="H10" s="74"/>
    </row>
    <row r="11" spans="1:8" s="1" customFormat="1" ht="18.75" customHeight="1">
      <c r="A11" s="70" t="s">
        <v>57</v>
      </c>
      <c r="B11" s="70" t="s">
        <v>58</v>
      </c>
      <c r="C11" s="72">
        <v>13.17</v>
      </c>
      <c r="D11" s="72">
        <v>13.17</v>
      </c>
      <c r="E11" s="72"/>
      <c r="F11" s="72"/>
      <c r="G11" s="73"/>
      <c r="H11" s="74"/>
    </row>
    <row r="12" spans="1:8" s="1" customFormat="1" ht="18.75" customHeight="1">
      <c r="A12" s="70" t="s">
        <v>59</v>
      </c>
      <c r="B12" s="70" t="s">
        <v>60</v>
      </c>
      <c r="C12" s="72">
        <v>13.17</v>
      </c>
      <c r="D12" s="72">
        <v>13.17</v>
      </c>
      <c r="E12" s="72"/>
      <c r="F12" s="72"/>
      <c r="G12" s="73"/>
      <c r="H12" s="74"/>
    </row>
    <row r="13" spans="1:8" s="1" customFormat="1" ht="18.75" customHeight="1">
      <c r="A13" s="70" t="s">
        <v>61</v>
      </c>
      <c r="B13" s="70" t="s">
        <v>56</v>
      </c>
      <c r="C13" s="72">
        <v>13.17</v>
      </c>
      <c r="D13" s="72">
        <v>13.17</v>
      </c>
      <c r="E13" s="72"/>
      <c r="F13" s="72"/>
      <c r="G13" s="73"/>
      <c r="H13" s="74"/>
    </row>
    <row r="14" spans="1:8" s="1" customFormat="1" ht="18.75" customHeight="1">
      <c r="A14" s="70" t="s">
        <v>62</v>
      </c>
      <c r="B14" s="70" t="s">
        <v>63</v>
      </c>
      <c r="C14" s="72">
        <v>35.42</v>
      </c>
      <c r="D14" s="72">
        <v>35.42</v>
      </c>
      <c r="E14" s="72"/>
      <c r="F14" s="72"/>
      <c r="G14" s="73"/>
      <c r="H14" s="74"/>
    </row>
    <row r="15" spans="1:8" s="1" customFormat="1" ht="18.75" customHeight="1">
      <c r="A15" s="70" t="s">
        <v>64</v>
      </c>
      <c r="B15" s="70" t="s">
        <v>65</v>
      </c>
      <c r="C15" s="72">
        <v>35.42</v>
      </c>
      <c r="D15" s="72">
        <v>35.42</v>
      </c>
      <c r="E15" s="72"/>
      <c r="F15" s="72"/>
      <c r="G15" s="73"/>
      <c r="H15" s="74"/>
    </row>
    <row r="16" spans="1:8" s="1" customFormat="1" ht="18.75" customHeight="1">
      <c r="A16" s="70" t="s">
        <v>66</v>
      </c>
      <c r="B16" s="70" t="s">
        <v>67</v>
      </c>
      <c r="C16" s="72">
        <v>35.42</v>
      </c>
      <c r="D16" s="72">
        <v>35.42</v>
      </c>
      <c r="E16" s="72"/>
      <c r="F16" s="72"/>
      <c r="G16" s="73"/>
      <c r="H16" s="74"/>
    </row>
    <row r="17" spans="1:8" s="1" customFormat="1" ht="18.75" customHeight="1">
      <c r="A17" s="70" t="s">
        <v>68</v>
      </c>
      <c r="B17" s="70" t="s">
        <v>69</v>
      </c>
      <c r="C17" s="72">
        <v>35.94</v>
      </c>
      <c r="D17" s="72">
        <v>35.94</v>
      </c>
      <c r="E17" s="72"/>
      <c r="F17" s="72"/>
      <c r="G17" s="73"/>
      <c r="H17" s="74"/>
    </row>
    <row r="18" spans="1:8" s="1" customFormat="1" ht="18.75" customHeight="1">
      <c r="A18" s="70" t="s">
        <v>59</v>
      </c>
      <c r="B18" s="70" t="s">
        <v>70</v>
      </c>
      <c r="C18" s="72">
        <v>25.02</v>
      </c>
      <c r="D18" s="72">
        <v>25.02</v>
      </c>
      <c r="E18" s="72"/>
      <c r="F18" s="72"/>
      <c r="G18" s="73"/>
      <c r="H18" s="74"/>
    </row>
    <row r="19" spans="1:8" s="1" customFormat="1" ht="18.75" customHeight="1">
      <c r="A19" s="70" t="s">
        <v>71</v>
      </c>
      <c r="B19" s="70" t="s">
        <v>56</v>
      </c>
      <c r="C19" s="72">
        <v>25.02</v>
      </c>
      <c r="D19" s="72">
        <v>25.02</v>
      </c>
      <c r="E19" s="72"/>
      <c r="F19" s="72"/>
      <c r="G19" s="73"/>
      <c r="H19" s="74"/>
    </row>
    <row r="20" spans="1:8" s="1" customFormat="1" ht="18.75" customHeight="1">
      <c r="A20" s="70" t="s">
        <v>72</v>
      </c>
      <c r="B20" s="70" t="s">
        <v>73</v>
      </c>
      <c r="C20" s="72">
        <v>10.92</v>
      </c>
      <c r="D20" s="72">
        <v>10.92</v>
      </c>
      <c r="E20" s="72"/>
      <c r="F20" s="72"/>
      <c r="G20" s="73"/>
      <c r="H20" s="74"/>
    </row>
    <row r="21" spans="1:8" s="1" customFormat="1" ht="18.75" customHeight="1">
      <c r="A21" s="70" t="s">
        <v>74</v>
      </c>
      <c r="B21" s="70" t="s">
        <v>75</v>
      </c>
      <c r="C21" s="72">
        <v>10.92</v>
      </c>
      <c r="D21" s="72">
        <v>10.92</v>
      </c>
      <c r="E21" s="72"/>
      <c r="F21" s="72"/>
      <c r="G21" s="73"/>
      <c r="H21" s="74"/>
    </row>
    <row r="22" spans="1:8" s="1" customFormat="1" ht="18.75" customHeight="1">
      <c r="A22" s="70" t="s">
        <v>76</v>
      </c>
      <c r="B22" s="70" t="s">
        <v>77</v>
      </c>
      <c r="C22" s="72">
        <v>131.53</v>
      </c>
      <c r="D22" s="72">
        <v>131.53</v>
      </c>
      <c r="E22" s="72"/>
      <c r="F22" s="72"/>
      <c r="G22" s="73"/>
      <c r="H22" s="74"/>
    </row>
    <row r="23" spans="1:8" s="1" customFormat="1" ht="18.75" customHeight="1">
      <c r="A23" s="70" t="s">
        <v>59</v>
      </c>
      <c r="B23" s="70" t="s">
        <v>78</v>
      </c>
      <c r="C23" s="72">
        <v>19.68</v>
      </c>
      <c r="D23" s="72">
        <v>19.68</v>
      </c>
      <c r="E23" s="72"/>
      <c r="F23" s="72"/>
      <c r="G23" s="73"/>
      <c r="H23" s="74"/>
    </row>
    <row r="24" spans="1:8" s="1" customFormat="1" ht="18.75" customHeight="1">
      <c r="A24" s="70" t="s">
        <v>79</v>
      </c>
      <c r="B24" s="70" t="s">
        <v>56</v>
      </c>
      <c r="C24" s="72">
        <v>19.68</v>
      </c>
      <c r="D24" s="72">
        <v>19.68</v>
      </c>
      <c r="E24" s="72"/>
      <c r="F24" s="72"/>
      <c r="G24" s="73"/>
      <c r="H24" s="74"/>
    </row>
    <row r="25" spans="1:8" s="1" customFormat="1" ht="18.75" customHeight="1">
      <c r="A25" s="70" t="s">
        <v>80</v>
      </c>
      <c r="B25" s="70" t="s">
        <v>81</v>
      </c>
      <c r="C25" s="72">
        <v>10.34</v>
      </c>
      <c r="D25" s="72">
        <v>10.34</v>
      </c>
      <c r="E25" s="72"/>
      <c r="F25" s="72"/>
      <c r="G25" s="73"/>
      <c r="H25" s="74"/>
    </row>
    <row r="26" spans="1:8" s="1" customFormat="1" ht="18.75" customHeight="1">
      <c r="A26" s="70" t="s">
        <v>82</v>
      </c>
      <c r="B26" s="70" t="s">
        <v>56</v>
      </c>
      <c r="C26" s="72">
        <v>10.34</v>
      </c>
      <c r="D26" s="72">
        <v>10.34</v>
      </c>
      <c r="E26" s="72"/>
      <c r="F26" s="72"/>
      <c r="G26" s="73"/>
      <c r="H26" s="74"/>
    </row>
    <row r="27" spans="1:8" s="1" customFormat="1" ht="18.75" customHeight="1">
      <c r="A27" s="70" t="s">
        <v>53</v>
      </c>
      <c r="B27" s="70" t="s">
        <v>83</v>
      </c>
      <c r="C27" s="72">
        <v>4.89</v>
      </c>
      <c r="D27" s="72">
        <v>4.89</v>
      </c>
      <c r="E27" s="72"/>
      <c r="F27" s="72"/>
      <c r="G27" s="73"/>
      <c r="H27" s="74"/>
    </row>
    <row r="28" spans="1:8" s="1" customFormat="1" ht="18.75" customHeight="1">
      <c r="A28" s="70" t="s">
        <v>84</v>
      </c>
      <c r="B28" s="70" t="s">
        <v>56</v>
      </c>
      <c r="C28" s="72">
        <v>4.89</v>
      </c>
      <c r="D28" s="72">
        <v>4.89</v>
      </c>
      <c r="E28" s="72"/>
      <c r="F28" s="72"/>
      <c r="G28" s="73"/>
      <c r="H28" s="74"/>
    </row>
    <row r="29" spans="1:8" s="1" customFormat="1" ht="18.75" customHeight="1">
      <c r="A29" s="70" t="s">
        <v>85</v>
      </c>
      <c r="B29" s="70" t="s">
        <v>86</v>
      </c>
      <c r="C29" s="72">
        <v>96.62</v>
      </c>
      <c r="D29" s="72">
        <v>96.62</v>
      </c>
      <c r="E29" s="72"/>
      <c r="F29" s="72"/>
      <c r="G29" s="73"/>
      <c r="H29" s="74"/>
    </row>
    <row r="30" spans="1:8" s="1" customFormat="1" ht="18.75" customHeight="1">
      <c r="A30" s="70" t="s">
        <v>87</v>
      </c>
      <c r="B30" s="70" t="s">
        <v>88</v>
      </c>
      <c r="C30" s="72">
        <v>96.62</v>
      </c>
      <c r="D30" s="72">
        <v>96.62</v>
      </c>
      <c r="E30" s="72"/>
      <c r="F30" s="72"/>
      <c r="G30" s="73"/>
      <c r="H30" s="74"/>
    </row>
    <row r="31" spans="1:8" s="1" customFormat="1" ht="18.75" customHeight="1">
      <c r="A31" s="70" t="s">
        <v>89</v>
      </c>
      <c r="B31" s="70" t="s">
        <v>90</v>
      </c>
      <c r="C31" s="72">
        <v>25.47</v>
      </c>
      <c r="D31" s="72">
        <v>25.47</v>
      </c>
      <c r="E31" s="72"/>
      <c r="F31" s="72"/>
      <c r="G31" s="73"/>
      <c r="H31" s="74"/>
    </row>
    <row r="32" spans="1:8" s="1" customFormat="1" ht="18.75" customHeight="1">
      <c r="A32" s="70" t="s">
        <v>80</v>
      </c>
      <c r="B32" s="70" t="s">
        <v>91</v>
      </c>
      <c r="C32" s="72">
        <v>25.47</v>
      </c>
      <c r="D32" s="72">
        <v>25.47</v>
      </c>
      <c r="E32" s="72"/>
      <c r="F32" s="72"/>
      <c r="G32" s="73"/>
      <c r="H32" s="74"/>
    </row>
    <row r="33" spans="1:8" s="1" customFormat="1" ht="18.75" customHeight="1">
      <c r="A33" s="70" t="s">
        <v>92</v>
      </c>
      <c r="B33" s="70" t="s">
        <v>93</v>
      </c>
      <c r="C33" s="72">
        <v>25.47</v>
      </c>
      <c r="D33" s="72">
        <v>25.47</v>
      </c>
      <c r="E33" s="72"/>
      <c r="F33" s="72"/>
      <c r="G33" s="73"/>
      <c r="H33" s="74"/>
    </row>
    <row r="34" spans="1:10" s="1" customFormat="1" ht="21" customHeight="1">
      <c r="A34" s="76"/>
      <c r="B34" s="77"/>
      <c r="D34" s="78"/>
      <c r="E34" s="78"/>
      <c r="F34" s="78"/>
      <c r="G34" s="78"/>
      <c r="H34" s="78"/>
      <c r="I34" s="77"/>
      <c r="J34" s="77"/>
    </row>
    <row r="35" spans="1:10" s="1" customFormat="1" ht="21" customHeight="1">
      <c r="A35" s="77"/>
      <c r="B35" s="76"/>
      <c r="C35" s="78"/>
      <c r="D35" s="76"/>
      <c r="E35" s="76"/>
      <c r="F35" s="76"/>
      <c r="G35" s="76"/>
      <c r="H35" s="76"/>
      <c r="I35" s="77"/>
      <c r="J35" s="77"/>
    </row>
    <row r="36" spans="1:10" s="1" customFormat="1" ht="21" customHeight="1">
      <c r="A36" s="79"/>
      <c r="B36" s="80"/>
      <c r="C36" s="76"/>
      <c r="D36" s="76"/>
      <c r="E36" s="76"/>
      <c r="F36" s="76"/>
      <c r="G36" s="76"/>
      <c r="H36" s="77"/>
      <c r="I36" s="77"/>
      <c r="J36" s="79"/>
    </row>
    <row r="37" spans="1:10" s="1" customFormat="1" ht="21" customHeight="1">
      <c r="A37" s="79"/>
      <c r="B37" s="80"/>
      <c r="C37" s="76"/>
      <c r="D37" s="76"/>
      <c r="E37" s="76"/>
      <c r="F37" s="76"/>
      <c r="G37" s="76"/>
      <c r="H37" s="77"/>
      <c r="I37" s="79"/>
      <c r="J37" s="79"/>
    </row>
    <row r="38" spans="1:10" s="1" customFormat="1" ht="21" customHeight="1">
      <c r="A38" s="79"/>
      <c r="B38" s="79"/>
      <c r="C38" s="77"/>
      <c r="D38" s="76"/>
      <c r="E38" s="76"/>
      <c r="F38" s="76"/>
      <c r="G38" s="76"/>
      <c r="H38" s="77"/>
      <c r="I38" s="79"/>
      <c r="J38" s="79"/>
    </row>
    <row r="39" spans="1:10" s="1" customFormat="1" ht="21" customHeight="1">
      <c r="A39" s="79"/>
      <c r="B39" s="79"/>
      <c r="C39" s="77"/>
      <c r="D39" s="77"/>
      <c r="E39" s="79"/>
      <c r="F39" s="77"/>
      <c r="G39" s="78"/>
      <c r="H39" s="79"/>
      <c r="I39" s="79"/>
      <c r="J39" s="79"/>
    </row>
    <row r="40" spans="1:10" s="1" customFormat="1" ht="21" customHeight="1">
      <c r="A40" s="79"/>
      <c r="B40" s="79"/>
      <c r="C40" s="77"/>
      <c r="D40" s="77"/>
      <c r="E40" s="79"/>
      <c r="F40" s="77"/>
      <c r="G40" s="79"/>
      <c r="H40" s="79"/>
      <c r="I40" s="79"/>
      <c r="J40" s="79"/>
    </row>
    <row r="41" spans="1:10" s="1" customFormat="1" ht="21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s="1" customFormat="1" ht="21" customHeight="1">
      <c r="A42" s="79"/>
      <c r="B42" s="79"/>
      <c r="C42" s="77"/>
      <c r="D42" s="79"/>
      <c r="E42" s="79"/>
      <c r="F42" s="79"/>
      <c r="G42" s="79"/>
      <c r="H42" s="79"/>
      <c r="I42" s="79"/>
      <c r="J42" s="79"/>
    </row>
    <row r="43" s="1" customFormat="1" ht="21" customHeight="1"/>
    <row r="44" spans="1:10" s="1" customFormat="1" ht="21" customHeight="1">
      <c r="A44" s="79"/>
      <c r="B44" s="79"/>
      <c r="C44" s="77"/>
      <c r="D44" s="79"/>
      <c r="E44" s="79"/>
      <c r="F44" s="79"/>
      <c r="G44" s="79"/>
      <c r="H44" s="79"/>
      <c r="I44" s="79"/>
      <c r="J44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3" t="s">
        <v>103</v>
      </c>
      <c r="B2" s="223"/>
      <c r="C2" s="223"/>
      <c r="D2" s="223"/>
      <c r="E2" s="223"/>
      <c r="F2" s="223"/>
      <c r="G2" s="81"/>
    </row>
    <row r="3" spans="1:7" s="1" customFormat="1" ht="17.25" customHeight="1">
      <c r="A3" s="83" t="s">
        <v>9</v>
      </c>
      <c r="B3" s="84"/>
      <c r="C3" s="84"/>
      <c r="D3" s="84"/>
      <c r="E3" s="84"/>
      <c r="F3" s="85" t="s">
        <v>10</v>
      </c>
      <c r="G3" s="81"/>
    </row>
    <row r="4" spans="1:7" s="1" customFormat="1" ht="17.25" customHeight="1">
      <c r="A4" s="86" t="s">
        <v>11</v>
      </c>
      <c r="B4" s="87"/>
      <c r="C4" s="224" t="s">
        <v>104</v>
      </c>
      <c r="D4" s="224"/>
      <c r="E4" s="224"/>
      <c r="F4" s="224"/>
      <c r="G4" s="81"/>
    </row>
    <row r="5" spans="1:7" s="1" customFormat="1" ht="17.25" customHeight="1">
      <c r="A5" s="86" t="s">
        <v>13</v>
      </c>
      <c r="B5" s="88" t="s">
        <v>14</v>
      </c>
      <c r="C5" s="89" t="s">
        <v>15</v>
      </c>
      <c r="D5" s="90" t="s">
        <v>36</v>
      </c>
      <c r="E5" s="89" t="s">
        <v>105</v>
      </c>
      <c r="F5" s="90" t="s">
        <v>106</v>
      </c>
      <c r="G5" s="81"/>
    </row>
    <row r="6" spans="1:7" s="1" customFormat="1" ht="17.25" customHeight="1">
      <c r="A6" s="91" t="s">
        <v>107</v>
      </c>
      <c r="B6" s="92">
        <v>681.18</v>
      </c>
      <c r="C6" s="93" t="s">
        <v>108</v>
      </c>
      <c r="D6" s="94">
        <f>'财拨总表（引用）'!B7</f>
        <v>681.18</v>
      </c>
      <c r="E6" s="94">
        <f>'财拨总表（引用）'!C7</f>
        <v>681.18</v>
      </c>
      <c r="F6" s="94">
        <f>'财拨总表（引用）'!D7</f>
        <v>0</v>
      </c>
      <c r="G6" s="81"/>
    </row>
    <row r="7" spans="1:7" s="1" customFormat="1" ht="17.25" customHeight="1">
      <c r="A7" s="91" t="s">
        <v>109</v>
      </c>
      <c r="B7" s="92">
        <v>681.18</v>
      </c>
      <c r="C7" s="95" t="str">
        <f>'财拨总表（引用）'!A8</f>
        <v>一般公共服务支出</v>
      </c>
      <c r="D7" s="96">
        <f>'财拨总表（引用）'!B8</f>
        <v>439.65</v>
      </c>
      <c r="E7" s="96">
        <f>'财拨总表（引用）'!C8</f>
        <v>439.65</v>
      </c>
      <c r="F7" s="96">
        <f>'财拨总表（引用）'!D8</f>
        <v>0</v>
      </c>
      <c r="G7" s="81"/>
    </row>
    <row r="8" spans="1:7" s="1" customFormat="1" ht="17.25" customHeight="1">
      <c r="A8" s="91" t="s">
        <v>110</v>
      </c>
      <c r="B8" s="92"/>
      <c r="C8" s="95" t="str">
        <f>'财拨总表（引用）'!A9</f>
        <v>文化旅游体育与传媒支出</v>
      </c>
      <c r="D8" s="96">
        <f>'财拨总表（引用）'!B9</f>
        <v>13.17</v>
      </c>
      <c r="E8" s="96">
        <f>'财拨总表（引用）'!C9</f>
        <v>13.17</v>
      </c>
      <c r="F8" s="96">
        <f>'财拨总表（引用）'!D9</f>
        <v>0</v>
      </c>
      <c r="G8" s="81"/>
    </row>
    <row r="9" spans="1:7" s="1" customFormat="1" ht="17.25" customHeight="1">
      <c r="A9" s="91" t="s">
        <v>111</v>
      </c>
      <c r="B9" s="92"/>
      <c r="C9" s="95" t="str">
        <f>'财拨总表（引用）'!A10</f>
        <v>社会保障和就业支出</v>
      </c>
      <c r="D9" s="96">
        <f>'财拨总表（引用）'!B10</f>
        <v>35.42</v>
      </c>
      <c r="E9" s="96">
        <f>'财拨总表（引用）'!C10</f>
        <v>35.42</v>
      </c>
      <c r="F9" s="96">
        <f>'财拨总表（引用）'!D10</f>
        <v>0</v>
      </c>
      <c r="G9" s="81"/>
    </row>
    <row r="10" spans="1:7" s="1" customFormat="1" ht="17.25" customHeight="1">
      <c r="A10" s="91" t="s">
        <v>112</v>
      </c>
      <c r="B10" s="97"/>
      <c r="C10" s="95" t="str">
        <f>'财拨总表（引用）'!A11</f>
        <v>卫生健康支出</v>
      </c>
      <c r="D10" s="96">
        <f>'财拨总表（引用）'!B11</f>
        <v>35.94</v>
      </c>
      <c r="E10" s="96">
        <f>'财拨总表（引用）'!C11</f>
        <v>35.94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 t="str">
        <f>'财拨总表（引用）'!A12</f>
        <v>农林水支出</v>
      </c>
      <c r="D11" s="96">
        <f>'财拨总表（引用）'!B12</f>
        <v>131.53</v>
      </c>
      <c r="E11" s="96">
        <f>'财拨总表（引用）'!C12</f>
        <v>131.53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 t="str">
        <f>'财拨总表（引用）'!A13</f>
        <v>住房保障支出</v>
      </c>
      <c r="D12" s="96">
        <f>'财拨总表（引用）'!B13</f>
        <v>25.47</v>
      </c>
      <c r="E12" s="96">
        <f>'财拨总表（引用）'!C13</f>
        <v>25.47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113</v>
      </c>
      <c r="B49" s="101"/>
      <c r="C49" s="96" t="s">
        <v>114</v>
      </c>
      <c r="D49" s="96"/>
      <c r="E49" s="96"/>
      <c r="F49" s="101"/>
      <c r="G49" s="81"/>
    </row>
    <row r="50" spans="1:7" s="1" customFormat="1" ht="17.25" customHeight="1">
      <c r="A50" s="84" t="s">
        <v>115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116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31</v>
      </c>
      <c r="B54" s="94">
        <f>B6</f>
        <v>681.18</v>
      </c>
      <c r="C54" s="103" t="s">
        <v>32</v>
      </c>
      <c r="D54" s="94">
        <f>'财拨总表（引用）'!B7</f>
        <v>681.18</v>
      </c>
      <c r="E54" s="94">
        <f>'财拨总表（引用）'!C7</f>
        <v>681.18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117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5" t="s">
        <v>118</v>
      </c>
      <c r="B2" s="225"/>
      <c r="C2" s="225"/>
      <c r="D2" s="225"/>
      <c r="E2" s="225"/>
      <c r="F2" s="109"/>
      <c r="G2" s="109"/>
    </row>
    <row r="3" spans="1:7" s="1" customFormat="1" ht="21" customHeight="1">
      <c r="A3" s="110" t="s">
        <v>9</v>
      </c>
      <c r="B3" s="111"/>
      <c r="C3" s="111"/>
      <c r="D3" s="111"/>
      <c r="E3" s="112" t="s">
        <v>10</v>
      </c>
      <c r="F3" s="108"/>
      <c r="G3" s="108"/>
    </row>
    <row r="4" spans="1:7" s="1" customFormat="1" ht="17.25" customHeight="1">
      <c r="A4" s="226" t="s">
        <v>95</v>
      </c>
      <c r="B4" s="226"/>
      <c r="C4" s="226" t="s">
        <v>14</v>
      </c>
      <c r="D4" s="226"/>
      <c r="E4" s="226"/>
      <c r="F4" s="108"/>
      <c r="G4" s="108"/>
    </row>
    <row r="5" spans="1:7" s="1" customFormat="1" ht="21" customHeight="1">
      <c r="A5" s="113" t="s">
        <v>101</v>
      </c>
      <c r="B5" s="113" t="s">
        <v>102</v>
      </c>
      <c r="C5" s="113" t="s">
        <v>36</v>
      </c>
      <c r="D5" s="113" t="s">
        <v>96</v>
      </c>
      <c r="E5" s="113" t="s">
        <v>97</v>
      </c>
      <c r="F5" s="108"/>
      <c r="G5" s="108"/>
    </row>
    <row r="6" spans="1:7" s="1" customFormat="1" ht="21" customHeight="1">
      <c r="A6" s="114" t="s">
        <v>50</v>
      </c>
      <c r="B6" s="114" t="s">
        <v>50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36</v>
      </c>
      <c r="C7" s="119">
        <v>681.18</v>
      </c>
      <c r="D7" s="119">
        <v>681.18</v>
      </c>
      <c r="E7" s="120"/>
      <c r="F7" s="116"/>
      <c r="G7" s="108"/>
    </row>
    <row r="8" spans="1:5" s="1" customFormat="1" ht="18.75" customHeight="1">
      <c r="A8" s="117" t="s">
        <v>51</v>
      </c>
      <c r="B8" s="117" t="s">
        <v>52</v>
      </c>
      <c r="C8" s="119">
        <v>439.65</v>
      </c>
      <c r="D8" s="119">
        <v>439.65</v>
      </c>
      <c r="E8" s="120"/>
    </row>
    <row r="9" spans="1:5" s="1" customFormat="1" ht="18.75" customHeight="1">
      <c r="A9" s="117" t="s">
        <v>53</v>
      </c>
      <c r="B9" s="117" t="s">
        <v>54</v>
      </c>
      <c r="C9" s="119">
        <v>439.65</v>
      </c>
      <c r="D9" s="119">
        <v>439.65</v>
      </c>
      <c r="E9" s="120"/>
    </row>
    <row r="10" spans="1:5" s="1" customFormat="1" ht="18.75" customHeight="1">
      <c r="A10" s="117" t="s">
        <v>55</v>
      </c>
      <c r="B10" s="117" t="s">
        <v>56</v>
      </c>
      <c r="C10" s="119">
        <v>439.65</v>
      </c>
      <c r="D10" s="119">
        <v>439.65</v>
      </c>
      <c r="E10" s="120"/>
    </row>
    <row r="11" spans="1:5" s="1" customFormat="1" ht="18.75" customHeight="1">
      <c r="A11" s="117" t="s">
        <v>57</v>
      </c>
      <c r="B11" s="117" t="s">
        <v>58</v>
      </c>
      <c r="C11" s="119">
        <v>13.17</v>
      </c>
      <c r="D11" s="119">
        <v>13.17</v>
      </c>
      <c r="E11" s="120"/>
    </row>
    <row r="12" spans="1:5" s="1" customFormat="1" ht="18.75" customHeight="1">
      <c r="A12" s="117" t="s">
        <v>59</v>
      </c>
      <c r="B12" s="117" t="s">
        <v>60</v>
      </c>
      <c r="C12" s="119">
        <v>13.17</v>
      </c>
      <c r="D12" s="119">
        <v>13.17</v>
      </c>
      <c r="E12" s="120"/>
    </row>
    <row r="13" spans="1:5" s="1" customFormat="1" ht="18.75" customHeight="1">
      <c r="A13" s="117" t="s">
        <v>61</v>
      </c>
      <c r="B13" s="117" t="s">
        <v>56</v>
      </c>
      <c r="C13" s="119">
        <v>13.17</v>
      </c>
      <c r="D13" s="119">
        <v>13.17</v>
      </c>
      <c r="E13" s="120"/>
    </row>
    <row r="14" spans="1:5" s="1" customFormat="1" ht="18.75" customHeight="1">
      <c r="A14" s="117" t="s">
        <v>62</v>
      </c>
      <c r="B14" s="117" t="s">
        <v>63</v>
      </c>
      <c r="C14" s="119">
        <v>35.42</v>
      </c>
      <c r="D14" s="119">
        <v>35.42</v>
      </c>
      <c r="E14" s="120"/>
    </row>
    <row r="15" spans="1:5" s="1" customFormat="1" ht="18.75" customHeight="1">
      <c r="A15" s="117" t="s">
        <v>64</v>
      </c>
      <c r="B15" s="117" t="s">
        <v>65</v>
      </c>
      <c r="C15" s="119">
        <v>35.42</v>
      </c>
      <c r="D15" s="119">
        <v>35.42</v>
      </c>
      <c r="E15" s="120"/>
    </row>
    <row r="16" spans="1:5" s="1" customFormat="1" ht="18.75" customHeight="1">
      <c r="A16" s="117" t="s">
        <v>66</v>
      </c>
      <c r="B16" s="117" t="s">
        <v>67</v>
      </c>
      <c r="C16" s="119">
        <v>35.42</v>
      </c>
      <c r="D16" s="119">
        <v>35.42</v>
      </c>
      <c r="E16" s="120"/>
    </row>
    <row r="17" spans="1:5" s="1" customFormat="1" ht="18.75" customHeight="1">
      <c r="A17" s="117" t="s">
        <v>68</v>
      </c>
      <c r="B17" s="117" t="s">
        <v>69</v>
      </c>
      <c r="C17" s="119">
        <v>35.94</v>
      </c>
      <c r="D17" s="119">
        <v>35.94</v>
      </c>
      <c r="E17" s="120"/>
    </row>
    <row r="18" spans="1:5" s="1" customFormat="1" ht="18.75" customHeight="1">
      <c r="A18" s="117" t="s">
        <v>59</v>
      </c>
      <c r="B18" s="117" t="s">
        <v>70</v>
      </c>
      <c r="C18" s="119">
        <v>25.02</v>
      </c>
      <c r="D18" s="119">
        <v>25.02</v>
      </c>
      <c r="E18" s="120"/>
    </row>
    <row r="19" spans="1:5" s="1" customFormat="1" ht="18.75" customHeight="1">
      <c r="A19" s="117" t="s">
        <v>71</v>
      </c>
      <c r="B19" s="117" t="s">
        <v>56</v>
      </c>
      <c r="C19" s="119">
        <v>25.02</v>
      </c>
      <c r="D19" s="119">
        <v>25.02</v>
      </c>
      <c r="E19" s="120"/>
    </row>
    <row r="20" spans="1:5" s="1" customFormat="1" ht="18.75" customHeight="1">
      <c r="A20" s="117" t="s">
        <v>72</v>
      </c>
      <c r="B20" s="117" t="s">
        <v>73</v>
      </c>
      <c r="C20" s="119">
        <v>10.92</v>
      </c>
      <c r="D20" s="119">
        <v>10.92</v>
      </c>
      <c r="E20" s="120"/>
    </row>
    <row r="21" spans="1:5" s="1" customFormat="1" ht="18.75" customHeight="1">
      <c r="A21" s="117" t="s">
        <v>74</v>
      </c>
      <c r="B21" s="117" t="s">
        <v>75</v>
      </c>
      <c r="C21" s="119">
        <v>10.92</v>
      </c>
      <c r="D21" s="119">
        <v>10.92</v>
      </c>
      <c r="E21" s="120"/>
    </row>
    <row r="22" spans="1:5" s="1" customFormat="1" ht="18.75" customHeight="1">
      <c r="A22" s="117" t="s">
        <v>76</v>
      </c>
      <c r="B22" s="117" t="s">
        <v>77</v>
      </c>
      <c r="C22" s="119">
        <v>131.53</v>
      </c>
      <c r="D22" s="119">
        <v>131.53</v>
      </c>
      <c r="E22" s="120"/>
    </row>
    <row r="23" spans="1:5" s="1" customFormat="1" ht="18.75" customHeight="1">
      <c r="A23" s="117" t="s">
        <v>59</v>
      </c>
      <c r="B23" s="117" t="s">
        <v>78</v>
      </c>
      <c r="C23" s="119">
        <v>19.68</v>
      </c>
      <c r="D23" s="119">
        <v>19.68</v>
      </c>
      <c r="E23" s="120"/>
    </row>
    <row r="24" spans="1:5" s="1" customFormat="1" ht="18.75" customHeight="1">
      <c r="A24" s="117" t="s">
        <v>79</v>
      </c>
      <c r="B24" s="117" t="s">
        <v>56</v>
      </c>
      <c r="C24" s="119">
        <v>19.68</v>
      </c>
      <c r="D24" s="119">
        <v>19.68</v>
      </c>
      <c r="E24" s="120"/>
    </row>
    <row r="25" spans="1:5" s="1" customFormat="1" ht="18.75" customHeight="1">
      <c r="A25" s="117" t="s">
        <v>80</v>
      </c>
      <c r="B25" s="117" t="s">
        <v>81</v>
      </c>
      <c r="C25" s="119">
        <v>10.34</v>
      </c>
      <c r="D25" s="119">
        <v>10.34</v>
      </c>
      <c r="E25" s="120"/>
    </row>
    <row r="26" spans="1:5" s="1" customFormat="1" ht="18.75" customHeight="1">
      <c r="A26" s="117" t="s">
        <v>82</v>
      </c>
      <c r="B26" s="117" t="s">
        <v>56</v>
      </c>
      <c r="C26" s="119">
        <v>10.34</v>
      </c>
      <c r="D26" s="119">
        <v>10.34</v>
      </c>
      <c r="E26" s="120"/>
    </row>
    <row r="27" spans="1:5" s="1" customFormat="1" ht="18.75" customHeight="1">
      <c r="A27" s="117" t="s">
        <v>53</v>
      </c>
      <c r="B27" s="117" t="s">
        <v>83</v>
      </c>
      <c r="C27" s="119">
        <v>4.89</v>
      </c>
      <c r="D27" s="119">
        <v>4.89</v>
      </c>
      <c r="E27" s="120"/>
    </row>
    <row r="28" spans="1:5" s="1" customFormat="1" ht="18.75" customHeight="1">
      <c r="A28" s="117" t="s">
        <v>84</v>
      </c>
      <c r="B28" s="117" t="s">
        <v>56</v>
      </c>
      <c r="C28" s="119">
        <v>4.89</v>
      </c>
      <c r="D28" s="119">
        <v>4.89</v>
      </c>
      <c r="E28" s="120"/>
    </row>
    <row r="29" spans="1:5" s="1" customFormat="1" ht="18.75" customHeight="1">
      <c r="A29" s="117" t="s">
        <v>85</v>
      </c>
      <c r="B29" s="117" t="s">
        <v>86</v>
      </c>
      <c r="C29" s="119">
        <v>96.62</v>
      </c>
      <c r="D29" s="119">
        <v>96.62</v>
      </c>
      <c r="E29" s="120"/>
    </row>
    <row r="30" spans="1:5" s="1" customFormat="1" ht="18.75" customHeight="1">
      <c r="A30" s="117" t="s">
        <v>87</v>
      </c>
      <c r="B30" s="117" t="s">
        <v>88</v>
      </c>
      <c r="C30" s="119">
        <v>96.62</v>
      </c>
      <c r="D30" s="119">
        <v>96.62</v>
      </c>
      <c r="E30" s="120"/>
    </row>
    <row r="31" spans="1:5" s="1" customFormat="1" ht="18.75" customHeight="1">
      <c r="A31" s="117" t="s">
        <v>89</v>
      </c>
      <c r="B31" s="117" t="s">
        <v>90</v>
      </c>
      <c r="C31" s="119">
        <v>25.47</v>
      </c>
      <c r="D31" s="119">
        <v>25.47</v>
      </c>
      <c r="E31" s="120"/>
    </row>
    <row r="32" spans="1:5" s="1" customFormat="1" ht="18.75" customHeight="1">
      <c r="A32" s="117" t="s">
        <v>80</v>
      </c>
      <c r="B32" s="117" t="s">
        <v>91</v>
      </c>
      <c r="C32" s="119">
        <v>25.47</v>
      </c>
      <c r="D32" s="119">
        <v>25.47</v>
      </c>
      <c r="E32" s="120"/>
    </row>
    <row r="33" spans="1:5" s="1" customFormat="1" ht="18.75" customHeight="1">
      <c r="A33" s="117" t="s">
        <v>92</v>
      </c>
      <c r="B33" s="117" t="s">
        <v>93</v>
      </c>
      <c r="C33" s="119">
        <v>25.47</v>
      </c>
      <c r="D33" s="119">
        <v>25.47</v>
      </c>
      <c r="E33" s="120"/>
    </row>
    <row r="34" spans="1:7" s="1" customFormat="1" ht="21" customHeight="1">
      <c r="A34" s="121"/>
      <c r="B34" s="122"/>
      <c r="C34" s="123"/>
      <c r="D34" s="123"/>
      <c r="E34" s="123"/>
      <c r="F34" s="122"/>
      <c r="G34" s="124"/>
    </row>
    <row r="35" spans="1:7" s="1" customFormat="1" ht="21" customHeight="1">
      <c r="A35" s="125"/>
      <c r="B35" s="121"/>
      <c r="C35" s="121"/>
      <c r="D35" s="121"/>
      <c r="E35" s="121"/>
      <c r="F35" s="121"/>
      <c r="G35" s="124"/>
    </row>
    <row r="36" spans="1:7" s="1" customFormat="1" ht="21" customHeight="1">
      <c r="A36" s="125"/>
      <c r="B36" s="124"/>
      <c r="C36" s="121"/>
      <c r="D36" s="121"/>
      <c r="E36" s="124"/>
      <c r="F36" s="124"/>
      <c r="G36" s="121"/>
    </row>
    <row r="37" spans="1:7" s="1" customFormat="1" ht="21" customHeight="1">
      <c r="A37" s="125"/>
      <c r="B37" s="125"/>
      <c r="C37" s="125"/>
      <c r="D37" s="121"/>
      <c r="E37" s="121"/>
      <c r="F37" s="121"/>
      <c r="G37" s="124"/>
    </row>
    <row r="38" spans="1:7" s="1" customFormat="1" ht="21" customHeight="1">
      <c r="A38" s="124"/>
      <c r="B38" s="125"/>
      <c r="C38" s="125"/>
      <c r="D38" s="124"/>
      <c r="E38" s="121"/>
      <c r="F38" s="124"/>
      <c r="G38" s="124"/>
    </row>
    <row r="39" spans="1:7" s="1" customFormat="1" ht="21" customHeight="1">
      <c r="A39" s="124"/>
      <c r="B39" s="124"/>
      <c r="C39" s="124"/>
      <c r="D39" s="123"/>
      <c r="E39" s="124"/>
      <c r="F39" s="124"/>
      <c r="G39" s="124"/>
    </row>
    <row r="40" spans="1:7" s="1" customFormat="1" ht="21" customHeight="1">
      <c r="A40" s="124"/>
      <c r="B40" s="124"/>
      <c r="C40" s="124"/>
      <c r="D40" s="124"/>
      <c r="E40" s="124"/>
      <c r="F40" s="124"/>
      <c r="G40" s="124"/>
    </row>
    <row r="41" spans="1:7" s="1" customFormat="1" ht="21" customHeight="1">
      <c r="A41" s="124"/>
      <c r="B41" s="124"/>
      <c r="C41" s="124"/>
      <c r="D41" s="121"/>
      <c r="E41" s="124"/>
      <c r="F41" s="124"/>
      <c r="G41" s="124"/>
    </row>
    <row r="42" spans="1:7" s="1" customFormat="1" ht="21" customHeight="1">
      <c r="A42" s="124"/>
      <c r="B42" s="124"/>
      <c r="C42" s="124"/>
      <c r="D42" s="124"/>
      <c r="E42" s="124"/>
      <c r="F42" s="124"/>
      <c r="G42" s="124"/>
    </row>
    <row r="43" s="1" customFormat="1" ht="21" customHeight="1"/>
    <row r="44" spans="1:7" s="1" customFormat="1" ht="21" customHeight="1">
      <c r="A44" s="124"/>
      <c r="B44" s="124"/>
      <c r="C44" s="124"/>
      <c r="D44" s="124"/>
      <c r="E44" s="124"/>
      <c r="F44" s="124"/>
      <c r="G44" s="124"/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7" t="s">
        <v>119</v>
      </c>
      <c r="B2" s="227"/>
      <c r="C2" s="227"/>
      <c r="D2" s="227"/>
      <c r="E2" s="227"/>
      <c r="F2" s="127"/>
      <c r="G2" s="127"/>
    </row>
    <row r="3" spans="1:7" s="1" customFormat="1" ht="21" customHeight="1">
      <c r="A3" s="128" t="s">
        <v>9</v>
      </c>
      <c r="B3" s="129"/>
      <c r="C3" s="129"/>
      <c r="D3" s="129"/>
      <c r="E3" s="130" t="s">
        <v>10</v>
      </c>
      <c r="F3" s="126"/>
      <c r="G3" s="126"/>
    </row>
    <row r="4" spans="1:7" s="1" customFormat="1" ht="17.25" customHeight="1">
      <c r="A4" s="228" t="s">
        <v>120</v>
      </c>
      <c r="B4" s="228"/>
      <c r="C4" s="228" t="s">
        <v>96</v>
      </c>
      <c r="D4" s="228"/>
      <c r="E4" s="228"/>
      <c r="F4" s="126"/>
      <c r="G4" s="126"/>
    </row>
    <row r="5" spans="1:7" s="1" customFormat="1" ht="21" customHeight="1">
      <c r="A5" s="131" t="s">
        <v>101</v>
      </c>
      <c r="B5" s="132" t="s">
        <v>102</v>
      </c>
      <c r="C5" s="133" t="s">
        <v>36</v>
      </c>
      <c r="D5" s="133" t="s">
        <v>121</v>
      </c>
      <c r="E5" s="133" t="s">
        <v>122</v>
      </c>
      <c r="F5" s="126"/>
      <c r="G5" s="126"/>
    </row>
    <row r="6" spans="1:7" s="1" customFormat="1" ht="21" customHeight="1">
      <c r="A6" s="134" t="s">
        <v>50</v>
      </c>
      <c r="B6" s="134" t="s">
        <v>50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36</v>
      </c>
      <c r="C7" s="138">
        <v>681.18</v>
      </c>
      <c r="D7" s="138">
        <v>342.86</v>
      </c>
      <c r="E7" s="139">
        <v>338.32</v>
      </c>
      <c r="F7" s="140"/>
      <c r="G7" s="140"/>
      <c r="H7" s="141"/>
    </row>
    <row r="8" spans="1:5" s="1" customFormat="1" ht="18.75" customHeight="1">
      <c r="A8" s="136"/>
      <c r="B8" s="136" t="s">
        <v>123</v>
      </c>
      <c r="C8" s="138">
        <v>334.02</v>
      </c>
      <c r="D8" s="138">
        <v>334.02</v>
      </c>
      <c r="E8" s="139"/>
    </row>
    <row r="9" spans="1:5" s="1" customFormat="1" ht="18.75" customHeight="1">
      <c r="A9" s="136" t="s">
        <v>124</v>
      </c>
      <c r="B9" s="136" t="s">
        <v>125</v>
      </c>
      <c r="C9" s="138">
        <v>126.01</v>
      </c>
      <c r="D9" s="138">
        <v>126.01</v>
      </c>
      <c r="E9" s="139"/>
    </row>
    <row r="10" spans="1:5" s="1" customFormat="1" ht="18.75" customHeight="1">
      <c r="A10" s="136" t="s">
        <v>126</v>
      </c>
      <c r="B10" s="136" t="s">
        <v>127</v>
      </c>
      <c r="C10" s="138">
        <v>86.01</v>
      </c>
      <c r="D10" s="138">
        <v>86.01</v>
      </c>
      <c r="E10" s="139"/>
    </row>
    <row r="11" spans="1:5" s="1" customFormat="1" ht="18.75" customHeight="1">
      <c r="A11" s="136" t="s">
        <v>128</v>
      </c>
      <c r="B11" s="136" t="s">
        <v>129</v>
      </c>
      <c r="C11" s="138">
        <v>14.33</v>
      </c>
      <c r="D11" s="138">
        <v>14.33</v>
      </c>
      <c r="E11" s="139"/>
    </row>
    <row r="12" spans="1:5" s="1" customFormat="1" ht="18.75" customHeight="1">
      <c r="A12" s="136" t="s">
        <v>130</v>
      </c>
      <c r="B12" s="136" t="s">
        <v>131</v>
      </c>
      <c r="C12" s="138">
        <v>3.28</v>
      </c>
      <c r="D12" s="138">
        <v>3.28</v>
      </c>
      <c r="E12" s="139"/>
    </row>
    <row r="13" spans="1:5" s="1" customFormat="1" ht="18.75" customHeight="1">
      <c r="A13" s="136" t="s">
        <v>132</v>
      </c>
      <c r="B13" s="136" t="s">
        <v>133</v>
      </c>
      <c r="C13" s="138">
        <v>10.5</v>
      </c>
      <c r="D13" s="138">
        <v>10.5</v>
      </c>
      <c r="E13" s="139"/>
    </row>
    <row r="14" spans="1:5" s="1" customFormat="1" ht="18.75" customHeight="1">
      <c r="A14" s="136" t="s">
        <v>134</v>
      </c>
      <c r="B14" s="136" t="s">
        <v>135</v>
      </c>
      <c r="C14" s="138">
        <v>35.42</v>
      </c>
      <c r="D14" s="138">
        <v>35.42</v>
      </c>
      <c r="E14" s="139"/>
    </row>
    <row r="15" spans="1:5" s="1" customFormat="1" ht="18.75" customHeight="1">
      <c r="A15" s="136" t="s">
        <v>136</v>
      </c>
      <c r="B15" s="136" t="s">
        <v>137</v>
      </c>
      <c r="C15" s="138">
        <v>10.92</v>
      </c>
      <c r="D15" s="138">
        <v>10.92</v>
      </c>
      <c r="E15" s="139"/>
    </row>
    <row r="16" spans="1:5" s="1" customFormat="1" ht="18.75" customHeight="1">
      <c r="A16" s="136" t="s">
        <v>138</v>
      </c>
      <c r="B16" s="136" t="s">
        <v>139</v>
      </c>
      <c r="C16" s="138">
        <v>25.47</v>
      </c>
      <c r="D16" s="138">
        <v>25.47</v>
      </c>
      <c r="E16" s="139"/>
    </row>
    <row r="17" spans="1:5" s="1" customFormat="1" ht="18.75" customHeight="1">
      <c r="A17" s="136" t="s">
        <v>140</v>
      </c>
      <c r="B17" s="136" t="s">
        <v>141</v>
      </c>
      <c r="C17" s="138">
        <v>22.08</v>
      </c>
      <c r="D17" s="138">
        <v>22.08</v>
      </c>
      <c r="E17" s="139"/>
    </row>
    <row r="18" spans="1:5" s="1" customFormat="1" ht="18.75" customHeight="1">
      <c r="A18" s="136"/>
      <c r="B18" s="136" t="s">
        <v>142</v>
      </c>
      <c r="C18" s="138">
        <v>338.32</v>
      </c>
      <c r="D18" s="138"/>
      <c r="E18" s="139">
        <v>338.32</v>
      </c>
    </row>
    <row r="19" spans="1:5" s="1" customFormat="1" ht="18.75" customHeight="1">
      <c r="A19" s="136" t="s">
        <v>143</v>
      </c>
      <c r="B19" s="136" t="s">
        <v>144</v>
      </c>
      <c r="C19" s="138">
        <v>27.41</v>
      </c>
      <c r="D19" s="138"/>
      <c r="E19" s="139">
        <v>27.41</v>
      </c>
    </row>
    <row r="20" spans="1:5" s="1" customFormat="1" ht="18.75" customHeight="1">
      <c r="A20" s="136" t="s">
        <v>145</v>
      </c>
      <c r="B20" s="136" t="s">
        <v>146</v>
      </c>
      <c r="C20" s="138">
        <v>52</v>
      </c>
      <c r="D20" s="138"/>
      <c r="E20" s="139">
        <v>52</v>
      </c>
    </row>
    <row r="21" spans="1:5" s="1" customFormat="1" ht="18.75" customHeight="1">
      <c r="A21" s="136" t="s">
        <v>147</v>
      </c>
      <c r="B21" s="136" t="s">
        <v>148</v>
      </c>
      <c r="C21" s="138">
        <v>7.69</v>
      </c>
      <c r="D21" s="138"/>
      <c r="E21" s="139">
        <v>7.69</v>
      </c>
    </row>
    <row r="22" spans="1:5" s="1" customFormat="1" ht="18.75" customHeight="1">
      <c r="A22" s="136" t="s">
        <v>149</v>
      </c>
      <c r="B22" s="136" t="s">
        <v>150</v>
      </c>
      <c r="C22" s="138">
        <v>4.2</v>
      </c>
      <c r="D22" s="138"/>
      <c r="E22" s="139">
        <v>4.2</v>
      </c>
    </row>
    <row r="23" spans="1:5" s="1" customFormat="1" ht="18.75" customHeight="1">
      <c r="A23" s="136" t="s">
        <v>151</v>
      </c>
      <c r="B23" s="136" t="s">
        <v>152</v>
      </c>
      <c r="C23" s="138">
        <v>6.2</v>
      </c>
      <c r="D23" s="138"/>
      <c r="E23" s="139">
        <v>6.2</v>
      </c>
    </row>
    <row r="24" spans="1:5" s="1" customFormat="1" ht="18.75" customHeight="1">
      <c r="A24" s="136" t="s">
        <v>153</v>
      </c>
      <c r="B24" s="136" t="s">
        <v>154</v>
      </c>
      <c r="C24" s="138">
        <v>5</v>
      </c>
      <c r="D24" s="138"/>
      <c r="E24" s="139">
        <v>5</v>
      </c>
    </row>
    <row r="25" spans="1:5" s="1" customFormat="1" ht="18.75" customHeight="1">
      <c r="A25" s="136" t="s">
        <v>155</v>
      </c>
      <c r="B25" s="136" t="s">
        <v>156</v>
      </c>
      <c r="C25" s="138">
        <v>5</v>
      </c>
      <c r="D25" s="138"/>
      <c r="E25" s="139">
        <v>5</v>
      </c>
    </row>
    <row r="26" spans="1:5" s="1" customFormat="1" ht="18.75" customHeight="1">
      <c r="A26" s="136" t="s">
        <v>157</v>
      </c>
      <c r="B26" s="136" t="s">
        <v>158</v>
      </c>
      <c r="C26" s="138">
        <v>35.6</v>
      </c>
      <c r="D26" s="138"/>
      <c r="E26" s="139">
        <v>35.6</v>
      </c>
    </row>
    <row r="27" spans="1:5" s="1" customFormat="1" ht="18.75" customHeight="1">
      <c r="A27" s="136" t="s">
        <v>159</v>
      </c>
      <c r="B27" s="136" t="s">
        <v>160</v>
      </c>
      <c r="C27" s="138">
        <v>15</v>
      </c>
      <c r="D27" s="138"/>
      <c r="E27" s="139">
        <v>15</v>
      </c>
    </row>
    <row r="28" spans="1:5" s="1" customFormat="1" ht="18.75" customHeight="1">
      <c r="A28" s="136" t="s">
        <v>161</v>
      </c>
      <c r="B28" s="136" t="s">
        <v>162</v>
      </c>
      <c r="C28" s="138">
        <v>11.6</v>
      </c>
      <c r="D28" s="138"/>
      <c r="E28" s="139">
        <v>11.6</v>
      </c>
    </row>
    <row r="29" spans="1:5" s="1" customFormat="1" ht="18.75" customHeight="1">
      <c r="A29" s="136" t="s">
        <v>163</v>
      </c>
      <c r="B29" s="136" t="s">
        <v>164</v>
      </c>
      <c r="C29" s="138">
        <v>10.5</v>
      </c>
      <c r="D29" s="138"/>
      <c r="E29" s="139">
        <v>10.5</v>
      </c>
    </row>
    <row r="30" spans="1:5" s="1" customFormat="1" ht="18.75" customHeight="1">
      <c r="A30" s="136" t="s">
        <v>165</v>
      </c>
      <c r="B30" s="136" t="s">
        <v>166</v>
      </c>
      <c r="C30" s="138">
        <v>158.12</v>
      </c>
      <c r="D30" s="138"/>
      <c r="E30" s="139">
        <v>158.12</v>
      </c>
    </row>
    <row r="31" spans="1:5" s="1" customFormat="1" ht="18.75" customHeight="1">
      <c r="A31" s="136"/>
      <c r="B31" s="136" t="s">
        <v>167</v>
      </c>
      <c r="C31" s="138">
        <v>8.84</v>
      </c>
      <c r="D31" s="138">
        <v>8.84</v>
      </c>
      <c r="E31" s="139"/>
    </row>
    <row r="32" spans="1:5" s="1" customFormat="1" ht="18.75" customHeight="1">
      <c r="A32" s="136" t="s">
        <v>168</v>
      </c>
      <c r="B32" s="136" t="s">
        <v>169</v>
      </c>
      <c r="C32" s="138">
        <v>8.84</v>
      </c>
      <c r="D32" s="138">
        <v>8.84</v>
      </c>
      <c r="E32" s="139"/>
    </row>
    <row r="33" spans="1:8" s="1" customFormat="1" ht="21" customHeight="1">
      <c r="A33" s="142"/>
      <c r="B33" s="143"/>
      <c r="C33" s="144"/>
      <c r="D33" s="144"/>
      <c r="E33" s="144"/>
      <c r="F33" s="143"/>
      <c r="G33" s="145"/>
      <c r="H33" s="146"/>
    </row>
    <row r="34" spans="1:7" s="1" customFormat="1" ht="21" customHeight="1">
      <c r="A34" s="142"/>
      <c r="B34" s="142"/>
      <c r="C34" s="142"/>
      <c r="D34" s="142"/>
      <c r="E34" s="142"/>
      <c r="F34" s="145"/>
      <c r="G34" s="145"/>
    </row>
    <row r="35" spans="1:6" s="1" customFormat="1" ht="21" customHeight="1">
      <c r="A35" s="142"/>
      <c r="B35" s="142"/>
      <c r="C35" s="142"/>
      <c r="D35" s="142"/>
      <c r="E35" s="145"/>
      <c r="F35" s="145"/>
    </row>
    <row r="36" spans="1:7" s="1" customFormat="1" ht="21" customHeight="1">
      <c r="A36" s="145"/>
      <c r="B36" s="145"/>
      <c r="C36" s="142"/>
      <c r="D36" s="142"/>
      <c r="E36" s="142"/>
      <c r="F36" s="145"/>
      <c r="G36" s="147"/>
    </row>
    <row r="37" spans="1:7" s="1" customFormat="1" ht="21" customHeight="1">
      <c r="A37" s="145"/>
      <c r="B37" s="145"/>
      <c r="C37" s="143"/>
      <c r="D37" s="145"/>
      <c r="E37" s="145"/>
      <c r="F37" s="145"/>
      <c r="G37" s="147"/>
    </row>
    <row r="38" spans="1:7" s="1" customFormat="1" ht="21" customHeight="1">
      <c r="A38" s="147"/>
      <c r="B38" s="145"/>
      <c r="C38" s="145"/>
      <c r="D38" s="143"/>
      <c r="E38" s="145"/>
      <c r="F38" s="147"/>
      <c r="G38" s="147"/>
    </row>
    <row r="39" spans="1:7" s="1" customFormat="1" ht="21" customHeight="1">
      <c r="A39" s="147"/>
      <c r="B39" s="147"/>
      <c r="C39" s="145"/>
      <c r="D39" s="148"/>
      <c r="E39" s="147"/>
      <c r="F39" s="147"/>
      <c r="G39" s="147"/>
    </row>
    <row r="40" spans="1:7" s="1" customFormat="1" ht="21" customHeight="1">
      <c r="A40" s="147"/>
      <c r="B40" s="147"/>
      <c r="C40" s="142"/>
      <c r="D40" s="147"/>
      <c r="E40" s="147"/>
      <c r="F40" s="147"/>
      <c r="G40" s="147"/>
    </row>
    <row r="41" spans="1:7" s="1" customFormat="1" ht="21" customHeight="1">
      <c r="A41" s="147"/>
      <c r="B41" s="147"/>
      <c r="C41" s="143"/>
      <c r="D41" s="147"/>
      <c r="E41" s="147"/>
      <c r="F41" s="147"/>
      <c r="G41" s="147"/>
    </row>
    <row r="42" s="1" customFormat="1" ht="21" customHeight="1"/>
    <row r="43" spans="1:7" s="1" customFormat="1" ht="21" customHeight="1">
      <c r="A43" s="147"/>
      <c r="B43" s="147"/>
      <c r="C43" s="143"/>
      <c r="D43" s="147"/>
      <c r="E43" s="147"/>
      <c r="F43" s="147"/>
      <c r="G43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29" t="s">
        <v>170</v>
      </c>
      <c r="B2" s="229"/>
      <c r="C2" s="229"/>
      <c r="D2" s="229"/>
      <c r="E2" s="229"/>
      <c r="F2" s="229"/>
      <c r="G2" s="229"/>
    </row>
    <row r="3" spans="1:7" s="1" customFormat="1" ht="18" customHeight="1">
      <c r="A3" s="150" t="s">
        <v>9</v>
      </c>
      <c r="B3" s="151"/>
      <c r="C3" s="151"/>
      <c r="D3" s="152"/>
      <c r="E3" s="152"/>
      <c r="F3" s="152"/>
      <c r="G3" s="153" t="s">
        <v>10</v>
      </c>
    </row>
    <row r="4" spans="1:7" s="1" customFormat="1" ht="31.5" customHeight="1">
      <c r="A4" s="154" t="s">
        <v>171</v>
      </c>
      <c r="B4" s="154" t="s">
        <v>172</v>
      </c>
      <c r="C4" s="154" t="s">
        <v>36</v>
      </c>
      <c r="D4" s="155" t="s">
        <v>173</v>
      </c>
      <c r="E4" s="154" t="s">
        <v>174</v>
      </c>
      <c r="F4" s="156" t="s">
        <v>175</v>
      </c>
      <c r="G4" s="154" t="s">
        <v>176</v>
      </c>
    </row>
    <row r="5" spans="1:7" s="1" customFormat="1" ht="21.75" customHeight="1">
      <c r="A5" s="157" t="s">
        <v>50</v>
      </c>
      <c r="B5" s="157" t="s">
        <v>50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0" t="s">
        <v>0</v>
      </c>
      <c r="C6" s="161">
        <v>47.2</v>
      </c>
      <c r="D6" s="161"/>
      <c r="E6" s="161">
        <v>35.6</v>
      </c>
      <c r="F6" s="162">
        <v>11.6</v>
      </c>
      <c r="G6" s="162"/>
    </row>
    <row r="7" spans="1:7" s="1" customFormat="1" ht="22.5" customHeight="1">
      <c r="A7" s="160" t="s">
        <v>177</v>
      </c>
      <c r="B7" s="160" t="s">
        <v>178</v>
      </c>
      <c r="C7" s="161">
        <v>47.2</v>
      </c>
      <c r="D7" s="161"/>
      <c r="E7" s="161">
        <v>35.6</v>
      </c>
      <c r="F7" s="162">
        <v>11.6</v>
      </c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0" t="s">
        <v>179</v>
      </c>
      <c r="B2" s="230"/>
      <c r="C2" s="230"/>
      <c r="D2" s="230"/>
      <c r="E2" s="230"/>
      <c r="F2" s="173"/>
      <c r="G2" s="173"/>
    </row>
    <row r="3" spans="1:7" s="1" customFormat="1" ht="21" customHeight="1">
      <c r="A3" s="174" t="s">
        <v>9</v>
      </c>
      <c r="B3" s="175"/>
      <c r="C3" s="175"/>
      <c r="D3" s="175"/>
      <c r="E3" s="176" t="s">
        <v>10</v>
      </c>
      <c r="F3" s="172"/>
      <c r="G3" s="172"/>
    </row>
    <row r="4" spans="1:7" s="1" customFormat="1" ht="17.25" customHeight="1">
      <c r="A4" s="231" t="s">
        <v>95</v>
      </c>
      <c r="B4" s="231"/>
      <c r="C4" s="231" t="s">
        <v>14</v>
      </c>
      <c r="D4" s="231"/>
      <c r="E4" s="231"/>
      <c r="F4" s="172"/>
      <c r="G4" s="172"/>
    </row>
    <row r="5" spans="1:7" s="1" customFormat="1" ht="21" customHeight="1">
      <c r="A5" s="177" t="s">
        <v>101</v>
      </c>
      <c r="B5" s="178" t="s">
        <v>102</v>
      </c>
      <c r="C5" s="179" t="s">
        <v>36</v>
      </c>
      <c r="D5" s="179" t="s">
        <v>96</v>
      </c>
      <c r="E5" s="179" t="s">
        <v>97</v>
      </c>
      <c r="F5" s="172"/>
      <c r="G5" s="172"/>
    </row>
    <row r="6" spans="1:8" s="1" customFormat="1" ht="21" customHeight="1">
      <c r="A6" s="180" t="s">
        <v>50</v>
      </c>
      <c r="B6" s="180" t="s">
        <v>50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2021-03-09T01:57:07Z</dcterms:created>
  <dcterms:modified xsi:type="dcterms:W3CDTF">2021-03-09T01:58:38Z</dcterms:modified>
  <cp:category/>
  <cp:version/>
  <cp:contentType/>
  <cp:contentStatus/>
</cp:coreProperties>
</file>